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20" windowWidth="18615" windowHeight="6630"/>
  </bookViews>
  <sheets>
    <sheet name="TRANSPARE" sheetId="1" r:id="rId1"/>
  </sheets>
  <definedNames>
    <definedName name="_xlnm._FilterDatabase" localSheetId="0" hidden="1">TRANSPARE!$A$6:$BM$1417</definedName>
  </definedNames>
  <calcPr calcId="124519"/>
</workbook>
</file>

<file path=xl/calcChain.xml><?xml version="1.0" encoding="utf-8"?>
<calcChain xmlns="http://schemas.openxmlformats.org/spreadsheetml/2006/main">
  <c r="J1677" i="1"/>
  <c r="M1676"/>
  <c r="L1676"/>
  <c r="J1676"/>
  <c r="H1676"/>
  <c r="G1676"/>
  <c r="I1675"/>
  <c r="K1675" s="1"/>
  <c r="I1674"/>
  <c r="K1674" s="1"/>
  <c r="I1673"/>
  <c r="K1673" s="1"/>
  <c r="I1672"/>
  <c r="K1672" s="1"/>
  <c r="I1671"/>
  <c r="K1671" s="1"/>
  <c r="I1670"/>
  <c r="K1670" s="1"/>
  <c r="I1669"/>
  <c r="K1669" s="1"/>
  <c r="I1668"/>
  <c r="K1668" s="1"/>
  <c r="I1667"/>
  <c r="K1667" s="1"/>
  <c r="I1666"/>
  <c r="K1666" s="1"/>
  <c r="I1665"/>
  <c r="K1665" s="1"/>
  <c r="I1664"/>
  <c r="K1664" s="1"/>
  <c r="I1663"/>
  <c r="K1663" s="1"/>
  <c r="I1662"/>
  <c r="K1662" s="1"/>
  <c r="I1661"/>
  <c r="K1661" s="1"/>
  <c r="I1660"/>
  <c r="K1660" s="1"/>
  <c r="I1659"/>
  <c r="K1659" s="1"/>
  <c r="I1658"/>
  <c r="K1658" s="1"/>
  <c r="I1657"/>
  <c r="K1657" s="1"/>
  <c r="I1656"/>
  <c r="K1656" s="1"/>
  <c r="I1655"/>
  <c r="K1655" s="1"/>
  <c r="I1654"/>
  <c r="K1654" s="1"/>
  <c r="I1653"/>
  <c r="K1653" s="1"/>
  <c r="I1652"/>
  <c r="K1652" s="1"/>
  <c r="I1651"/>
  <c r="K1651" s="1"/>
  <c r="I1650"/>
  <c r="K1650" s="1"/>
  <c r="I1649"/>
  <c r="K1649" s="1"/>
  <c r="I1648"/>
  <c r="K1648" s="1"/>
  <c r="I1647"/>
  <c r="K1647" s="1"/>
  <c r="I1646"/>
  <c r="K1646" s="1"/>
  <c r="I1645"/>
  <c r="K1645" s="1"/>
  <c r="I1644"/>
  <c r="K1644" s="1"/>
  <c r="I1643"/>
  <c r="K1643" s="1"/>
  <c r="I1642"/>
  <c r="K1642" s="1"/>
  <c r="I1641"/>
  <c r="K1641" s="1"/>
  <c r="I1640"/>
  <c r="K1640" s="1"/>
  <c r="I1639"/>
  <c r="K1639" s="1"/>
  <c r="I1638"/>
  <c r="K1638" s="1"/>
  <c r="I1637"/>
  <c r="K1637" s="1"/>
  <c r="I1636"/>
  <c r="K1636" s="1"/>
  <c r="I1635"/>
  <c r="K1635" s="1"/>
  <c r="I1634"/>
  <c r="K1634" s="1"/>
  <c r="I1633"/>
  <c r="K1633" s="1"/>
  <c r="I1632"/>
  <c r="K1632" s="1"/>
  <c r="I1631"/>
  <c r="K1631" s="1"/>
  <c r="I1630"/>
  <c r="K1630" s="1"/>
  <c r="I1629"/>
  <c r="K1629" s="1"/>
  <c r="I1628"/>
  <c r="K1628" s="1"/>
  <c r="I1627"/>
  <c r="K1627" s="1"/>
  <c r="I1626"/>
  <c r="K1626" s="1"/>
  <c r="I1625"/>
  <c r="K1625" s="1"/>
  <c r="I1624"/>
  <c r="K1624" s="1"/>
  <c r="I1623"/>
  <c r="K1623" s="1"/>
  <c r="I1622"/>
  <c r="K1622" s="1"/>
  <c r="I1621"/>
  <c r="K1621" s="1"/>
  <c r="I1620"/>
  <c r="K1620" s="1"/>
  <c r="I1619"/>
  <c r="K1619" s="1"/>
  <c r="I1618"/>
  <c r="K1618" s="1"/>
  <c r="I1617"/>
  <c r="K1617" s="1"/>
  <c r="I1616"/>
  <c r="K1616" s="1"/>
  <c r="I1615"/>
  <c r="K1615" s="1"/>
  <c r="I1614"/>
  <c r="K1614" s="1"/>
  <c r="I1613"/>
  <c r="K1613" s="1"/>
  <c r="I1612"/>
  <c r="K1612" s="1"/>
  <c r="I1611"/>
  <c r="K1611" s="1"/>
  <c r="I1610"/>
  <c r="K1610" s="1"/>
  <c r="I1609"/>
  <c r="K1609" s="1"/>
  <c r="I1608"/>
  <c r="K1608" s="1"/>
  <c r="I1607"/>
  <c r="K1607" s="1"/>
  <c r="I1606"/>
  <c r="K1606" s="1"/>
  <c r="I1605"/>
  <c r="K1605" s="1"/>
  <c r="I1604"/>
  <c r="K1604" s="1"/>
  <c r="I1603"/>
  <c r="K1603" s="1"/>
  <c r="I1602"/>
  <c r="K1602" s="1"/>
  <c r="I1601"/>
  <c r="K1601" s="1"/>
  <c r="I1600"/>
  <c r="K1600" s="1"/>
  <c r="I1599"/>
  <c r="K1599" s="1"/>
  <c r="I1598"/>
  <c r="K1598" s="1"/>
  <c r="I1597"/>
  <c r="K1597" s="1"/>
  <c r="I1596"/>
  <c r="K1596" s="1"/>
  <c r="I1595"/>
  <c r="K1595" s="1"/>
  <c r="I1594"/>
  <c r="K1594" s="1"/>
  <c r="I1593"/>
  <c r="K1593" s="1"/>
  <c r="I1592"/>
  <c r="K1592" s="1"/>
  <c r="I1591"/>
  <c r="K1591" s="1"/>
  <c r="I1590"/>
  <c r="K1590" s="1"/>
  <c r="I1589"/>
  <c r="K1589" s="1"/>
  <c r="I1588"/>
  <c r="K1588" s="1"/>
  <c r="I1587"/>
  <c r="K1587" s="1"/>
  <c r="I1586"/>
  <c r="K1586" s="1"/>
  <c r="I1585"/>
  <c r="K1585" s="1"/>
  <c r="I1584"/>
  <c r="K1584" s="1"/>
  <c r="I1583"/>
  <c r="K1583" s="1"/>
  <c r="I1582"/>
  <c r="K1582" s="1"/>
  <c r="I1581"/>
  <c r="K1581" s="1"/>
  <c r="I1580"/>
  <c r="K1580" s="1"/>
  <c r="I1579"/>
  <c r="K1579" s="1"/>
  <c r="I1578"/>
  <c r="K1578" s="1"/>
  <c r="I1577"/>
  <c r="K1577" s="1"/>
  <c r="I1576"/>
  <c r="K1576" s="1"/>
  <c r="I1575"/>
  <c r="K1575" s="1"/>
  <c r="I1574"/>
  <c r="K1574" s="1"/>
  <c r="I1573"/>
  <c r="K1573" s="1"/>
  <c r="I1572"/>
  <c r="K1572" s="1"/>
  <c r="I1571"/>
  <c r="K1571" s="1"/>
  <c r="I1570"/>
  <c r="K1570" s="1"/>
  <c r="I1569"/>
  <c r="K1569" s="1"/>
  <c r="I1568"/>
  <c r="K1568" s="1"/>
  <c r="I1567"/>
  <c r="K1567" s="1"/>
  <c r="I1566"/>
  <c r="K1566" s="1"/>
  <c r="I1565"/>
  <c r="K1565" s="1"/>
  <c r="I1564"/>
  <c r="K1564" s="1"/>
  <c r="I1563"/>
  <c r="K1563" s="1"/>
  <c r="I1562"/>
  <c r="K1562" s="1"/>
  <c r="I1561"/>
  <c r="K1561" s="1"/>
  <c r="I1560"/>
  <c r="K1560" s="1"/>
  <c r="I1559"/>
  <c r="K1559" s="1"/>
  <c r="I1558"/>
  <c r="K1558" s="1"/>
  <c r="I1557"/>
  <c r="K1557" s="1"/>
  <c r="I1556"/>
  <c r="K1556" s="1"/>
  <c r="I1555"/>
  <c r="K1555" s="1"/>
  <c r="I1554"/>
  <c r="K1554" s="1"/>
  <c r="I1553"/>
  <c r="K1553" s="1"/>
  <c r="I1552"/>
  <c r="K1552" s="1"/>
  <c r="I1551"/>
  <c r="K1551" s="1"/>
  <c r="I1550"/>
  <c r="K1550" s="1"/>
  <c r="I1549"/>
  <c r="K1549" s="1"/>
  <c r="I1548"/>
  <c r="K1548" s="1"/>
  <c r="I1547"/>
  <c r="K1547" s="1"/>
  <c r="I1546"/>
  <c r="K1546" s="1"/>
  <c r="I1545"/>
  <c r="K1545" s="1"/>
  <c r="I1544"/>
  <c r="K1544" s="1"/>
  <c r="I1543"/>
  <c r="K1543" s="1"/>
  <c r="I1542"/>
  <c r="K1542" s="1"/>
  <c r="I1541"/>
  <c r="K1541" s="1"/>
  <c r="I1540"/>
  <c r="K1540" s="1"/>
  <c r="I1539"/>
  <c r="K1539" s="1"/>
  <c r="I1538"/>
  <c r="K1538" s="1"/>
  <c r="I1537"/>
  <c r="K1537" s="1"/>
  <c r="I1536"/>
  <c r="K1536" s="1"/>
  <c r="I1535"/>
  <c r="K1535" s="1"/>
  <c r="I1534"/>
  <c r="K1534" s="1"/>
  <c r="I1533"/>
  <c r="K1533" s="1"/>
  <c r="I1532"/>
  <c r="K1532" s="1"/>
  <c r="I1531"/>
  <c r="K1531" s="1"/>
  <c r="I1530"/>
  <c r="K1530" s="1"/>
  <c r="I1529"/>
  <c r="K1529" s="1"/>
  <c r="I1528"/>
  <c r="K1528" s="1"/>
  <c r="I1527"/>
  <c r="K1527" s="1"/>
  <c r="I1526"/>
  <c r="K1526" s="1"/>
  <c r="I1525"/>
  <c r="K1525" s="1"/>
  <c r="I1524"/>
  <c r="K1524" s="1"/>
  <c r="I1523"/>
  <c r="K1523" s="1"/>
  <c r="I1522"/>
  <c r="K1522" s="1"/>
  <c r="I1521"/>
  <c r="K1521" s="1"/>
  <c r="I1520"/>
  <c r="K1520" s="1"/>
  <c r="I1519"/>
  <c r="K1519" s="1"/>
  <c r="I1518"/>
  <c r="K1518" s="1"/>
  <c r="I1517"/>
  <c r="K1517" s="1"/>
  <c r="I1516"/>
  <c r="K1516" s="1"/>
  <c r="I1515"/>
  <c r="K1515" s="1"/>
  <c r="I1514"/>
  <c r="K1514" s="1"/>
  <c r="I1513"/>
  <c r="K1513" s="1"/>
  <c r="I1512"/>
  <c r="K1512" s="1"/>
  <c r="I1511"/>
  <c r="K1511" s="1"/>
  <c r="I1510"/>
  <c r="K1510" s="1"/>
  <c r="I1509"/>
  <c r="K1509" s="1"/>
  <c r="I1508"/>
  <c r="K1508" s="1"/>
  <c r="I1507"/>
  <c r="K1507" s="1"/>
  <c r="I1506"/>
  <c r="K1506" s="1"/>
  <c r="I1505"/>
  <c r="K1505" s="1"/>
  <c r="I1504"/>
  <c r="K1504" s="1"/>
  <c r="I1503"/>
  <c r="K1503" s="1"/>
  <c r="I1502"/>
  <c r="K1502" s="1"/>
  <c r="I1501"/>
  <c r="K1501" s="1"/>
  <c r="I1500"/>
  <c r="K1500" s="1"/>
  <c r="I1499"/>
  <c r="K1499" s="1"/>
  <c r="I1498"/>
  <c r="K1498" s="1"/>
  <c r="I1497"/>
  <c r="K1497" s="1"/>
  <c r="I1496"/>
  <c r="K1496" s="1"/>
  <c r="I1495"/>
  <c r="K1495" s="1"/>
  <c r="I1494"/>
  <c r="K1494" s="1"/>
  <c r="I1493"/>
  <c r="K1493" s="1"/>
  <c r="I1492"/>
  <c r="K1492" s="1"/>
  <c r="I1491"/>
  <c r="K1491" s="1"/>
  <c r="I1490"/>
  <c r="K1490" s="1"/>
  <c r="I1489"/>
  <c r="K1489" s="1"/>
  <c r="I1488"/>
  <c r="K1488" s="1"/>
  <c r="I1487"/>
  <c r="K1487" s="1"/>
  <c r="I1486"/>
  <c r="K1486" s="1"/>
  <c r="I1485"/>
  <c r="K1485" s="1"/>
  <c r="I1484"/>
  <c r="K1484" s="1"/>
  <c r="I1483"/>
  <c r="K1483" s="1"/>
  <c r="I1482"/>
  <c r="K1482" s="1"/>
  <c r="I1481"/>
  <c r="K1481" s="1"/>
  <c r="I1480"/>
  <c r="K1480" s="1"/>
  <c r="I1479"/>
  <c r="K1479" s="1"/>
  <c r="I1478"/>
  <c r="K1478" s="1"/>
  <c r="I1477"/>
  <c r="K1477" s="1"/>
  <c r="I1476"/>
  <c r="K1476" s="1"/>
  <c r="I1475"/>
  <c r="K1475" s="1"/>
  <c r="I1474"/>
  <c r="K1474" s="1"/>
  <c r="I1473"/>
  <c r="K1473" s="1"/>
  <c r="I1472"/>
  <c r="K1472" s="1"/>
  <c r="I1471"/>
  <c r="K1471" s="1"/>
  <c r="I1470"/>
  <c r="K1470" s="1"/>
  <c r="I1469"/>
  <c r="K1469" s="1"/>
  <c r="I1468"/>
  <c r="K1468" s="1"/>
  <c r="I1467"/>
  <c r="K1467" s="1"/>
  <c r="I1466"/>
  <c r="K1466" s="1"/>
  <c r="I1465"/>
  <c r="K1465" s="1"/>
  <c r="I1464"/>
  <c r="K1464" s="1"/>
  <c r="I1463"/>
  <c r="K1463" s="1"/>
  <c r="I1462"/>
  <c r="K1462" s="1"/>
  <c r="I1461"/>
  <c r="K1461" s="1"/>
  <c r="I1460"/>
  <c r="K1460" s="1"/>
  <c r="I1459"/>
  <c r="K1459" s="1"/>
  <c r="I1458"/>
  <c r="K1458" s="1"/>
  <c r="I1457"/>
  <c r="K1457" s="1"/>
  <c r="I1456"/>
  <c r="K1456" s="1"/>
  <c r="I1455"/>
  <c r="K1455" s="1"/>
  <c r="I1454"/>
  <c r="K1454" s="1"/>
  <c r="I1453"/>
  <c r="K1453" s="1"/>
  <c r="I1452"/>
  <c r="K1452" s="1"/>
  <c r="I1451"/>
  <c r="K1451" s="1"/>
  <c r="I1450"/>
  <c r="K1450" s="1"/>
  <c r="I1449"/>
  <c r="K1449" s="1"/>
  <c r="I1448"/>
  <c r="K1448" s="1"/>
  <c r="I1447"/>
  <c r="K1447" s="1"/>
  <c r="I1446"/>
  <c r="K1446" s="1"/>
  <c r="I1445"/>
  <c r="K1445" s="1"/>
  <c r="I1444"/>
  <c r="K1444" s="1"/>
  <c r="I1443"/>
  <c r="K1443" s="1"/>
  <c r="I1442"/>
  <c r="K1442" s="1"/>
  <c r="I1441"/>
  <c r="K1441" s="1"/>
  <c r="I1440"/>
  <c r="K1440" s="1"/>
  <c r="I1439"/>
  <c r="K1439" s="1"/>
  <c r="I1438"/>
  <c r="K1438" s="1"/>
  <c r="I1437"/>
  <c r="K1437" s="1"/>
  <c r="I1436"/>
  <c r="K1436" s="1"/>
  <c r="I1435"/>
  <c r="K1435" s="1"/>
  <c r="I1434"/>
  <c r="K1434" s="1"/>
  <c r="I1433"/>
  <c r="K1433" s="1"/>
  <c r="I1432"/>
  <c r="K1432" s="1"/>
  <c r="M1430"/>
  <c r="L1430"/>
  <c r="J1430"/>
  <c r="H1430"/>
  <c r="G1430"/>
  <c r="I1429"/>
  <c r="K1429" s="1"/>
  <c r="K1428"/>
  <c r="I1428"/>
  <c r="I1427"/>
  <c r="K1427" s="1"/>
  <c r="K1426"/>
  <c r="I1426"/>
  <c r="I1425"/>
  <c r="K1425" s="1"/>
  <c r="K1424"/>
  <c r="I1424"/>
  <c r="I1423"/>
  <c r="K1423" s="1"/>
  <c r="K1422"/>
  <c r="I1422"/>
  <c r="I1421"/>
  <c r="K1421" s="1"/>
  <c r="K1420"/>
  <c r="K1430" s="1"/>
  <c r="I1420"/>
  <c r="I1430" s="1"/>
  <c r="M1418"/>
  <c r="M1677" s="1"/>
  <c r="L1418"/>
  <c r="L1677" s="1"/>
  <c r="J1418"/>
  <c r="H1418"/>
  <c r="H1677" s="1"/>
  <c r="G1418"/>
  <c r="G1677" s="1"/>
  <c r="I1417"/>
  <c r="K1417" s="1"/>
  <c r="I1416"/>
  <c r="K1416" s="1"/>
  <c r="I1415"/>
  <c r="K1415" s="1"/>
  <c r="I1414"/>
  <c r="K1414" s="1"/>
  <c r="I1413"/>
  <c r="K1413" s="1"/>
  <c r="I1412"/>
  <c r="K1412" s="1"/>
  <c r="I1411"/>
  <c r="K1411" s="1"/>
  <c r="I1410"/>
  <c r="K1410" s="1"/>
  <c r="I1409"/>
  <c r="K1409" s="1"/>
  <c r="I1408"/>
  <c r="K1408" s="1"/>
  <c r="I1407"/>
  <c r="K1407" s="1"/>
  <c r="I1406"/>
  <c r="K1406" s="1"/>
  <c r="I1405"/>
  <c r="K1405" s="1"/>
  <c r="I1404"/>
  <c r="K1404" s="1"/>
  <c r="I1403"/>
  <c r="K1403" s="1"/>
  <c r="I1402"/>
  <c r="K1402" s="1"/>
  <c r="I1401"/>
  <c r="K1401" s="1"/>
  <c r="I1400"/>
  <c r="K1400" s="1"/>
  <c r="I1399"/>
  <c r="K1399" s="1"/>
  <c r="I1398"/>
  <c r="K1398" s="1"/>
  <c r="I1397"/>
  <c r="K1397" s="1"/>
  <c r="I1396"/>
  <c r="K1396" s="1"/>
  <c r="I1395"/>
  <c r="K1395" s="1"/>
  <c r="I1394"/>
  <c r="K1394" s="1"/>
  <c r="I1393"/>
  <c r="K1393" s="1"/>
  <c r="I1392"/>
  <c r="K1392" s="1"/>
  <c r="I1391"/>
  <c r="K1391" s="1"/>
  <c r="I1390"/>
  <c r="K1390" s="1"/>
  <c r="I1389"/>
  <c r="K1389" s="1"/>
  <c r="I1388"/>
  <c r="K1388" s="1"/>
  <c r="I1387"/>
  <c r="K1387" s="1"/>
  <c r="I1386"/>
  <c r="K1386" s="1"/>
  <c r="I1385"/>
  <c r="K1385" s="1"/>
  <c r="I1384"/>
  <c r="K1384" s="1"/>
  <c r="I1383"/>
  <c r="K1383" s="1"/>
  <c r="I1382"/>
  <c r="K1382" s="1"/>
  <c r="I1381"/>
  <c r="K1381" s="1"/>
  <c r="I1380"/>
  <c r="K1380" s="1"/>
  <c r="I1379"/>
  <c r="K1379" s="1"/>
  <c r="I1378"/>
  <c r="K1378" s="1"/>
  <c r="I1377"/>
  <c r="K1377" s="1"/>
  <c r="I1376"/>
  <c r="K1376" s="1"/>
  <c r="I1375"/>
  <c r="K1375" s="1"/>
  <c r="I1374"/>
  <c r="K1374" s="1"/>
  <c r="I1373"/>
  <c r="K1373" s="1"/>
  <c r="I1372"/>
  <c r="K1372" s="1"/>
  <c r="I1371"/>
  <c r="K1371" s="1"/>
  <c r="I1370"/>
  <c r="K1370" s="1"/>
  <c r="I1369"/>
  <c r="K1369" s="1"/>
  <c r="I1368"/>
  <c r="K1368" s="1"/>
  <c r="I1367"/>
  <c r="K1367" s="1"/>
  <c r="K1366"/>
  <c r="I1366"/>
  <c r="I1365"/>
  <c r="K1365" s="1"/>
  <c r="I1364"/>
  <c r="K1364" s="1"/>
  <c r="I1363"/>
  <c r="K1363" s="1"/>
  <c r="I1362"/>
  <c r="K1362" s="1"/>
  <c r="I1361"/>
  <c r="K1361" s="1"/>
  <c r="K1360"/>
  <c r="I1360"/>
  <c r="I1359"/>
  <c r="K1359" s="1"/>
  <c r="K1358"/>
  <c r="I1358"/>
  <c r="I1357"/>
  <c r="K1357" s="1"/>
  <c r="I1356"/>
  <c r="K1356" s="1"/>
  <c r="I1355"/>
  <c r="K1355" s="1"/>
  <c r="I1354"/>
  <c r="K1354" s="1"/>
  <c r="I1353"/>
  <c r="K1353" s="1"/>
  <c r="K1352"/>
  <c r="I1352"/>
  <c r="I1351"/>
  <c r="K1351" s="1"/>
  <c r="K1350"/>
  <c r="I1350"/>
  <c r="I1349"/>
  <c r="K1349" s="1"/>
  <c r="I1348"/>
  <c r="K1348" s="1"/>
  <c r="I1347"/>
  <c r="K1347" s="1"/>
  <c r="I1346"/>
  <c r="K1346" s="1"/>
  <c r="I1345"/>
  <c r="K1345" s="1"/>
  <c r="K1344"/>
  <c r="I1344"/>
  <c r="I1343"/>
  <c r="K1343" s="1"/>
  <c r="K1342"/>
  <c r="I1342"/>
  <c r="I1341"/>
  <c r="K1341" s="1"/>
  <c r="I1340"/>
  <c r="K1340" s="1"/>
  <c r="I1339"/>
  <c r="K1339" s="1"/>
  <c r="I1338"/>
  <c r="K1338" s="1"/>
  <c r="I1337"/>
  <c r="K1337" s="1"/>
  <c r="K1336"/>
  <c r="I1336"/>
  <c r="I1335"/>
  <c r="K1335" s="1"/>
  <c r="K1334"/>
  <c r="I1334"/>
  <c r="I1333"/>
  <c r="K1333" s="1"/>
  <c r="I1332"/>
  <c r="K1332" s="1"/>
  <c r="I1331"/>
  <c r="K1331" s="1"/>
  <c r="I1330"/>
  <c r="K1330" s="1"/>
  <c r="I1329"/>
  <c r="K1329" s="1"/>
  <c r="K1328"/>
  <c r="I1328"/>
  <c r="I1327"/>
  <c r="K1327" s="1"/>
  <c r="K1326"/>
  <c r="I1326"/>
  <c r="I1325"/>
  <c r="K1325" s="1"/>
  <c r="I1324"/>
  <c r="K1324" s="1"/>
  <c r="I1323"/>
  <c r="K1323" s="1"/>
  <c r="I1322"/>
  <c r="K1322" s="1"/>
  <c r="I1321"/>
  <c r="K1321" s="1"/>
  <c r="K1320"/>
  <c r="I1320"/>
  <c r="I1319"/>
  <c r="K1319" s="1"/>
  <c r="K1318"/>
  <c r="I1318"/>
  <c r="I1317"/>
  <c r="K1317" s="1"/>
  <c r="I1316"/>
  <c r="K1316" s="1"/>
  <c r="I1315"/>
  <c r="K1315" s="1"/>
  <c r="I1314"/>
  <c r="K1314" s="1"/>
  <c r="I1313"/>
  <c r="K1313" s="1"/>
  <c r="K1312"/>
  <c r="I1312"/>
  <c r="I1311"/>
  <c r="K1311" s="1"/>
  <c r="K1310"/>
  <c r="I1310"/>
  <c r="I1309"/>
  <c r="K1309" s="1"/>
  <c r="I1308"/>
  <c r="K1308" s="1"/>
  <c r="I1307"/>
  <c r="K1307" s="1"/>
  <c r="I1306"/>
  <c r="K1306" s="1"/>
  <c r="I1305"/>
  <c r="K1305" s="1"/>
  <c r="K1304"/>
  <c r="I1304"/>
  <c r="I1303"/>
  <c r="K1303" s="1"/>
  <c r="K1302"/>
  <c r="I1302"/>
  <c r="I1301"/>
  <c r="K1301" s="1"/>
  <c r="I1300"/>
  <c r="K1300" s="1"/>
  <c r="I1299"/>
  <c r="K1299" s="1"/>
  <c r="I1298"/>
  <c r="K1298" s="1"/>
  <c r="I1297"/>
  <c r="K1297" s="1"/>
  <c r="K1296"/>
  <c r="I1296"/>
  <c r="I1295"/>
  <c r="K1295" s="1"/>
  <c r="K1294"/>
  <c r="I1294"/>
  <c r="I1293"/>
  <c r="K1293" s="1"/>
  <c r="I1292"/>
  <c r="K1292" s="1"/>
  <c r="I1291"/>
  <c r="K1291" s="1"/>
  <c r="I1290"/>
  <c r="K1290" s="1"/>
  <c r="I1289"/>
  <c r="K1289" s="1"/>
  <c r="K1288"/>
  <c r="I1288"/>
  <c r="I1287"/>
  <c r="K1287" s="1"/>
  <c r="K1286"/>
  <c r="I1286"/>
  <c r="I1285"/>
  <c r="K1285" s="1"/>
  <c r="I1284"/>
  <c r="K1284" s="1"/>
  <c r="I1283"/>
  <c r="K1283" s="1"/>
  <c r="I1282"/>
  <c r="K1282" s="1"/>
  <c r="I1281"/>
  <c r="K1281" s="1"/>
  <c r="K1280"/>
  <c r="I1280"/>
  <c r="I1279"/>
  <c r="K1279" s="1"/>
  <c r="K1278"/>
  <c r="I1278"/>
  <c r="I1277"/>
  <c r="K1277" s="1"/>
  <c r="I1276"/>
  <c r="K1276" s="1"/>
  <c r="I1275"/>
  <c r="K1275" s="1"/>
  <c r="I1274"/>
  <c r="K1274" s="1"/>
  <c r="I1273"/>
  <c r="K1273" s="1"/>
  <c r="K1272"/>
  <c r="I1272"/>
  <c r="I1271"/>
  <c r="K1271" s="1"/>
  <c r="K1270"/>
  <c r="I1270"/>
  <c r="I1269"/>
  <c r="K1269" s="1"/>
  <c r="I1268"/>
  <c r="K1268" s="1"/>
  <c r="I1267"/>
  <c r="K1267" s="1"/>
  <c r="I1266"/>
  <c r="K1266" s="1"/>
  <c r="I1265"/>
  <c r="K1265" s="1"/>
  <c r="K1264"/>
  <c r="I1264"/>
  <c r="I1263"/>
  <c r="K1263" s="1"/>
  <c r="K1262"/>
  <c r="I1262"/>
  <c r="I1261"/>
  <c r="K1261" s="1"/>
  <c r="I1260"/>
  <c r="K1260" s="1"/>
  <c r="I1259"/>
  <c r="K1259" s="1"/>
  <c r="I1258"/>
  <c r="K1258" s="1"/>
  <c r="I1257"/>
  <c r="K1257" s="1"/>
  <c r="K1256"/>
  <c r="I1256"/>
  <c r="I1255"/>
  <c r="K1255" s="1"/>
  <c r="K1254"/>
  <c r="I1254"/>
  <c r="I1253"/>
  <c r="K1253" s="1"/>
  <c r="I1252"/>
  <c r="K1252" s="1"/>
  <c r="I1251"/>
  <c r="K1251" s="1"/>
  <c r="I1250"/>
  <c r="K1250" s="1"/>
  <c r="I1249"/>
  <c r="K1249" s="1"/>
  <c r="K1248"/>
  <c r="I1248"/>
  <c r="I1247"/>
  <c r="K1247" s="1"/>
  <c r="K1246"/>
  <c r="I1246"/>
  <c r="I1245"/>
  <c r="K1245" s="1"/>
  <c r="I1244"/>
  <c r="K1244" s="1"/>
  <c r="I1243"/>
  <c r="K1243" s="1"/>
  <c r="I1242"/>
  <c r="K1242" s="1"/>
  <c r="I1241"/>
  <c r="K1241" s="1"/>
  <c r="K1240"/>
  <c r="I1240"/>
  <c r="I1239"/>
  <c r="K1239" s="1"/>
  <c r="K1238"/>
  <c r="I1238"/>
  <c r="I1237"/>
  <c r="K1237" s="1"/>
  <c r="I1236"/>
  <c r="K1236" s="1"/>
  <c r="I1235"/>
  <c r="K1235" s="1"/>
  <c r="I1234"/>
  <c r="K1234" s="1"/>
  <c r="I1233"/>
  <c r="K1233" s="1"/>
  <c r="K1232"/>
  <c r="I1232"/>
  <c r="I1231"/>
  <c r="K1231" s="1"/>
  <c r="K1230"/>
  <c r="I1230"/>
  <c r="I1229"/>
  <c r="K1229" s="1"/>
  <c r="I1228"/>
  <c r="K1228" s="1"/>
  <c r="I1227"/>
  <c r="K1227" s="1"/>
  <c r="I1226"/>
  <c r="K1226" s="1"/>
  <c r="I1225"/>
  <c r="K1225" s="1"/>
  <c r="K1224"/>
  <c r="I1224"/>
  <c r="I1223"/>
  <c r="K1223" s="1"/>
  <c r="K1222"/>
  <c r="I1222"/>
  <c r="I1221"/>
  <c r="K1221" s="1"/>
  <c r="I1220"/>
  <c r="K1220" s="1"/>
  <c r="I1219"/>
  <c r="K1219" s="1"/>
  <c r="I1218"/>
  <c r="K1218" s="1"/>
  <c r="I1217"/>
  <c r="K1217" s="1"/>
  <c r="K1216"/>
  <c r="I1216"/>
  <c r="I1215"/>
  <c r="K1215" s="1"/>
  <c r="K1214"/>
  <c r="I1214"/>
  <c r="I1213"/>
  <c r="K1213" s="1"/>
  <c r="I1212"/>
  <c r="K1212" s="1"/>
  <c r="I1211"/>
  <c r="K1211" s="1"/>
  <c r="I1210"/>
  <c r="K1210" s="1"/>
  <c r="I1209"/>
  <c r="K1209" s="1"/>
  <c r="K1208"/>
  <c r="I1208"/>
  <c r="I1207"/>
  <c r="K1207" s="1"/>
  <c r="K1206"/>
  <c r="I1206"/>
  <c r="I1205"/>
  <c r="K1205" s="1"/>
  <c r="I1204"/>
  <c r="K1204" s="1"/>
  <c r="I1203"/>
  <c r="K1203" s="1"/>
  <c r="I1202"/>
  <c r="K1202" s="1"/>
  <c r="I1201"/>
  <c r="K1201" s="1"/>
  <c r="K1200"/>
  <c r="I1200"/>
  <c r="I1199"/>
  <c r="K1199" s="1"/>
  <c r="K1198"/>
  <c r="I1198"/>
  <c r="I1197"/>
  <c r="K1197" s="1"/>
  <c r="I1196"/>
  <c r="K1196" s="1"/>
  <c r="I1195"/>
  <c r="K1195" s="1"/>
  <c r="I1194"/>
  <c r="K1194" s="1"/>
  <c r="I1193"/>
  <c r="K1193" s="1"/>
  <c r="K1192"/>
  <c r="I1192"/>
  <c r="I1191"/>
  <c r="K1191" s="1"/>
  <c r="K1190"/>
  <c r="I1190"/>
  <c r="I1189"/>
  <c r="K1189" s="1"/>
  <c r="I1188"/>
  <c r="K1188" s="1"/>
  <c r="I1187"/>
  <c r="K1187" s="1"/>
  <c r="I1186"/>
  <c r="K1186" s="1"/>
  <c r="I1185"/>
  <c r="K1185" s="1"/>
  <c r="K1184"/>
  <c r="I1184"/>
  <c r="I1183"/>
  <c r="K1183" s="1"/>
  <c r="K1182"/>
  <c r="I1182"/>
  <c r="I1181"/>
  <c r="K1181" s="1"/>
  <c r="I1180"/>
  <c r="K1180" s="1"/>
  <c r="I1179"/>
  <c r="K1179" s="1"/>
  <c r="I1178"/>
  <c r="K1178" s="1"/>
  <c r="I1177"/>
  <c r="K1177" s="1"/>
  <c r="K1176"/>
  <c r="I1176"/>
  <c r="I1175"/>
  <c r="K1175" s="1"/>
  <c r="K1174"/>
  <c r="I1174"/>
  <c r="I1173"/>
  <c r="K1173" s="1"/>
  <c r="I1172"/>
  <c r="K1172" s="1"/>
  <c r="I1171"/>
  <c r="K1171" s="1"/>
  <c r="I1170"/>
  <c r="K1170" s="1"/>
  <c r="I1169"/>
  <c r="K1169" s="1"/>
  <c r="K1168"/>
  <c r="I1168"/>
  <c r="I1167"/>
  <c r="K1167" s="1"/>
  <c r="K1166"/>
  <c r="I1166"/>
  <c r="I1165"/>
  <c r="K1165" s="1"/>
  <c r="I1164"/>
  <c r="K1164" s="1"/>
  <c r="I1163"/>
  <c r="K1163" s="1"/>
  <c r="I1162"/>
  <c r="K1162" s="1"/>
  <c r="I1161"/>
  <c r="K1161" s="1"/>
  <c r="K1160"/>
  <c r="I1160"/>
  <c r="I1159"/>
  <c r="K1159" s="1"/>
  <c r="K1158"/>
  <c r="I1158"/>
  <c r="I1157"/>
  <c r="K1157" s="1"/>
  <c r="I1156"/>
  <c r="K1156" s="1"/>
  <c r="K1155"/>
  <c r="I1155"/>
  <c r="I1154"/>
  <c r="K1154" s="1"/>
  <c r="K1153"/>
  <c r="I1153"/>
  <c r="I1152"/>
  <c r="K1152" s="1"/>
  <c r="K1151"/>
  <c r="I1151"/>
  <c r="I1150"/>
  <c r="K1150" s="1"/>
  <c r="K1149"/>
  <c r="I1149"/>
  <c r="I1148"/>
  <c r="K1148" s="1"/>
  <c r="K1147"/>
  <c r="I1147"/>
  <c r="I1146"/>
  <c r="K1146" s="1"/>
  <c r="K1145"/>
  <c r="I1145"/>
  <c r="I1144"/>
  <c r="K1144" s="1"/>
  <c r="K1143"/>
  <c r="I1143"/>
  <c r="I1142"/>
  <c r="K1142" s="1"/>
  <c r="K1141"/>
  <c r="I1141"/>
  <c r="I1140"/>
  <c r="K1140" s="1"/>
  <c r="K1139"/>
  <c r="I1139"/>
  <c r="I1138"/>
  <c r="K1138" s="1"/>
  <c r="K1137"/>
  <c r="I1137"/>
  <c r="I1136"/>
  <c r="K1136" s="1"/>
  <c r="K1135"/>
  <c r="I1135"/>
  <c r="I1134"/>
  <c r="K1134" s="1"/>
  <c r="K1133"/>
  <c r="I1133"/>
  <c r="I1132"/>
  <c r="K1132" s="1"/>
  <c r="K1131"/>
  <c r="I1131"/>
  <c r="I1130"/>
  <c r="K1130" s="1"/>
  <c r="K1129"/>
  <c r="I1129"/>
  <c r="I1128"/>
  <c r="K1128" s="1"/>
  <c r="K1127"/>
  <c r="I1127"/>
  <c r="I1126"/>
  <c r="K1126" s="1"/>
  <c r="K1125"/>
  <c r="I1125"/>
  <c r="I1124"/>
  <c r="K1124" s="1"/>
  <c r="K1123"/>
  <c r="I1123"/>
  <c r="I1122"/>
  <c r="K1122" s="1"/>
  <c r="K1121"/>
  <c r="I1121"/>
  <c r="I1120"/>
  <c r="K1120" s="1"/>
  <c r="K1119"/>
  <c r="I1119"/>
  <c r="I1118"/>
  <c r="K1118" s="1"/>
  <c r="K1117"/>
  <c r="I1117"/>
  <c r="I1116"/>
  <c r="K1116" s="1"/>
  <c r="K1115"/>
  <c r="I1115"/>
  <c r="I1114"/>
  <c r="K1114" s="1"/>
  <c r="K1113"/>
  <c r="I1113"/>
  <c r="I1112"/>
  <c r="K1112" s="1"/>
  <c r="K1111"/>
  <c r="I1111"/>
  <c r="I1110"/>
  <c r="K1110" s="1"/>
  <c r="K1109"/>
  <c r="I1109"/>
  <c r="I1108"/>
  <c r="K1108" s="1"/>
  <c r="K1107"/>
  <c r="I1107"/>
  <c r="I1106"/>
  <c r="K1106" s="1"/>
  <c r="K1105"/>
  <c r="I1105"/>
  <c r="I1104"/>
  <c r="K1104" s="1"/>
  <c r="K1103"/>
  <c r="I1103"/>
  <c r="I1102"/>
  <c r="K1102" s="1"/>
  <c r="K1101"/>
  <c r="I1101"/>
  <c r="I1100"/>
  <c r="K1100" s="1"/>
  <c r="K1099"/>
  <c r="I1099"/>
  <c r="I1098"/>
  <c r="K1098" s="1"/>
  <c r="K1097"/>
  <c r="I1097"/>
  <c r="I1096"/>
  <c r="K1096" s="1"/>
  <c r="K1095"/>
  <c r="I1095"/>
  <c r="I1094"/>
  <c r="K1094" s="1"/>
  <c r="K1093"/>
  <c r="I1093"/>
  <c r="I1092"/>
  <c r="K1092" s="1"/>
  <c r="K1091"/>
  <c r="I1091"/>
  <c r="I1090"/>
  <c r="K1090" s="1"/>
  <c r="K1089"/>
  <c r="I1089"/>
  <c r="I1088"/>
  <c r="K1088" s="1"/>
  <c r="K1087"/>
  <c r="I1087"/>
  <c r="I1086"/>
  <c r="K1086" s="1"/>
  <c r="K1085"/>
  <c r="I1085"/>
  <c r="I1084"/>
  <c r="K1084" s="1"/>
  <c r="K1083"/>
  <c r="I1083"/>
  <c r="I1082"/>
  <c r="K1082" s="1"/>
  <c r="K1081"/>
  <c r="I1081"/>
  <c r="I1080"/>
  <c r="K1080" s="1"/>
  <c r="K1079"/>
  <c r="I1079"/>
  <c r="I1078"/>
  <c r="K1078" s="1"/>
  <c r="K1077"/>
  <c r="I1077"/>
  <c r="I1076"/>
  <c r="K1076" s="1"/>
  <c r="K1075"/>
  <c r="I1075"/>
  <c r="I1074"/>
  <c r="K1074" s="1"/>
  <c r="K1073"/>
  <c r="I1073"/>
  <c r="I1072"/>
  <c r="K1072" s="1"/>
  <c r="K1071"/>
  <c r="I1071"/>
  <c r="I1070"/>
  <c r="K1070" s="1"/>
  <c r="K1069"/>
  <c r="I1069"/>
  <c r="I1068"/>
  <c r="K1068" s="1"/>
  <c r="K1067"/>
  <c r="I1067"/>
  <c r="I1066"/>
  <c r="K1066" s="1"/>
  <c r="K1065"/>
  <c r="I1065"/>
  <c r="I1064"/>
  <c r="K1064" s="1"/>
  <c r="K1063"/>
  <c r="I1063"/>
  <c r="I1062"/>
  <c r="K1062" s="1"/>
  <c r="K1061"/>
  <c r="I1061"/>
  <c r="I1060"/>
  <c r="K1060" s="1"/>
  <c r="K1059"/>
  <c r="I1059"/>
  <c r="I1058"/>
  <c r="K1058" s="1"/>
  <c r="K1057"/>
  <c r="I1057"/>
  <c r="I1056"/>
  <c r="K1056" s="1"/>
  <c r="K1055"/>
  <c r="I1055"/>
  <c r="I1054"/>
  <c r="K1054" s="1"/>
  <c r="K1053"/>
  <c r="I1053"/>
  <c r="I1052"/>
  <c r="K1052" s="1"/>
  <c r="K1051"/>
  <c r="I1051"/>
  <c r="I1050"/>
  <c r="K1050" s="1"/>
  <c r="K1049"/>
  <c r="I1049"/>
  <c r="I1048"/>
  <c r="K1048" s="1"/>
  <c r="K1047"/>
  <c r="I1047"/>
  <c r="I1046"/>
  <c r="K1046" s="1"/>
  <c r="K1045"/>
  <c r="I1045"/>
  <c r="I1044"/>
  <c r="K1044" s="1"/>
  <c r="K1043"/>
  <c r="I1043"/>
  <c r="I1042"/>
  <c r="K1042" s="1"/>
  <c r="K1041"/>
  <c r="I1041"/>
  <c r="I1040"/>
  <c r="K1040" s="1"/>
  <c r="K1039"/>
  <c r="I1039"/>
  <c r="I1038"/>
  <c r="K1038" s="1"/>
  <c r="K1037"/>
  <c r="I1037"/>
  <c r="I1036"/>
  <c r="K1036" s="1"/>
  <c r="K1035"/>
  <c r="I1035"/>
  <c r="I1034"/>
  <c r="K1034" s="1"/>
  <c r="K1033"/>
  <c r="I1033"/>
  <c r="I1032"/>
  <c r="K1032" s="1"/>
  <c r="K1031"/>
  <c r="I1031"/>
  <c r="I1030"/>
  <c r="K1030" s="1"/>
  <c r="K1029"/>
  <c r="I1029"/>
  <c r="I1028"/>
  <c r="K1028" s="1"/>
  <c r="K1027"/>
  <c r="I1027"/>
  <c r="I1026"/>
  <c r="K1026" s="1"/>
  <c r="K1025"/>
  <c r="I1025"/>
  <c r="I1024"/>
  <c r="K1024" s="1"/>
  <c r="K1023"/>
  <c r="I1023"/>
  <c r="I1022"/>
  <c r="K1022" s="1"/>
  <c r="K1021"/>
  <c r="I1021"/>
  <c r="I1020"/>
  <c r="K1020" s="1"/>
  <c r="K1019"/>
  <c r="I1019"/>
  <c r="I1018"/>
  <c r="K1018" s="1"/>
  <c r="K1017"/>
  <c r="I1017"/>
  <c r="I1016"/>
  <c r="K1016" s="1"/>
  <c r="K1015"/>
  <c r="I1015"/>
  <c r="I1014"/>
  <c r="K1014" s="1"/>
  <c r="K1013"/>
  <c r="I1013"/>
  <c r="I1012"/>
  <c r="K1012" s="1"/>
  <c r="K1011"/>
  <c r="I1011"/>
  <c r="I1010"/>
  <c r="K1010" s="1"/>
  <c r="K1009"/>
  <c r="I1009"/>
  <c r="I1008"/>
  <c r="K1008" s="1"/>
  <c r="K1007"/>
  <c r="I1007"/>
  <c r="I1006"/>
  <c r="K1006" s="1"/>
  <c r="K1005"/>
  <c r="I1005"/>
  <c r="I1004"/>
  <c r="K1004" s="1"/>
  <c r="K1003"/>
  <c r="I1003"/>
  <c r="I1002"/>
  <c r="K1002" s="1"/>
  <c r="K1001"/>
  <c r="I1001"/>
  <c r="I1000"/>
  <c r="K1000" s="1"/>
  <c r="K999"/>
  <c r="I999"/>
  <c r="I998"/>
  <c r="K998" s="1"/>
  <c r="K997"/>
  <c r="I997"/>
  <c r="I996"/>
  <c r="K996" s="1"/>
  <c r="K995"/>
  <c r="I995"/>
  <c r="I994"/>
  <c r="K994" s="1"/>
  <c r="K993"/>
  <c r="I993"/>
  <c r="I992"/>
  <c r="K992" s="1"/>
  <c r="K991"/>
  <c r="I991"/>
  <c r="I990"/>
  <c r="K990" s="1"/>
  <c r="K989"/>
  <c r="I989"/>
  <c r="I988"/>
  <c r="K988" s="1"/>
  <c r="K987"/>
  <c r="I987"/>
  <c r="I986"/>
  <c r="K986" s="1"/>
  <c r="K985"/>
  <c r="I985"/>
  <c r="I984"/>
  <c r="K984" s="1"/>
  <c r="K983"/>
  <c r="I983"/>
  <c r="I982"/>
  <c r="K982" s="1"/>
  <c r="K981"/>
  <c r="I981"/>
  <c r="I980"/>
  <c r="K980" s="1"/>
  <c r="K979"/>
  <c r="I979"/>
  <c r="I978"/>
  <c r="K978" s="1"/>
  <c r="K977"/>
  <c r="I977"/>
  <c r="I976"/>
  <c r="K976" s="1"/>
  <c r="K975"/>
  <c r="I975"/>
  <c r="I974"/>
  <c r="K974" s="1"/>
  <c r="K973"/>
  <c r="I973"/>
  <c r="I972"/>
  <c r="K972" s="1"/>
  <c r="K971"/>
  <c r="I971"/>
  <c r="I970"/>
  <c r="K970" s="1"/>
  <c r="K969"/>
  <c r="I969"/>
  <c r="I968"/>
  <c r="K968" s="1"/>
  <c r="K967"/>
  <c r="I967"/>
  <c r="I966"/>
  <c r="K966" s="1"/>
  <c r="K965"/>
  <c r="I965"/>
  <c r="I964"/>
  <c r="K964" s="1"/>
  <c r="K963"/>
  <c r="I963"/>
  <c r="I962"/>
  <c r="K962" s="1"/>
  <c r="K961"/>
  <c r="I961"/>
  <c r="I960"/>
  <c r="K960" s="1"/>
  <c r="K959"/>
  <c r="I959"/>
  <c r="I958"/>
  <c r="K958" s="1"/>
  <c r="K957"/>
  <c r="I957"/>
  <c r="I956"/>
  <c r="K956" s="1"/>
  <c r="K955"/>
  <c r="I955"/>
  <c r="I954"/>
  <c r="K954" s="1"/>
  <c r="K953"/>
  <c r="I953"/>
  <c r="I952"/>
  <c r="K952" s="1"/>
  <c r="K951"/>
  <c r="I951"/>
  <c r="I950"/>
  <c r="K950" s="1"/>
  <c r="K949"/>
  <c r="I949"/>
  <c r="I948"/>
  <c r="K948" s="1"/>
  <c r="K947"/>
  <c r="I947"/>
  <c r="I946"/>
  <c r="K946" s="1"/>
  <c r="K945"/>
  <c r="I945"/>
  <c r="I944"/>
  <c r="K944" s="1"/>
  <c r="K943"/>
  <c r="I943"/>
  <c r="I942"/>
  <c r="K942" s="1"/>
  <c r="K941"/>
  <c r="I941"/>
  <c r="I940"/>
  <c r="K940" s="1"/>
  <c r="K939"/>
  <c r="I939"/>
  <c r="I938"/>
  <c r="K938" s="1"/>
  <c r="K937"/>
  <c r="I937"/>
  <c r="I936"/>
  <c r="K936" s="1"/>
  <c r="K935"/>
  <c r="I935"/>
  <c r="I934"/>
  <c r="K934" s="1"/>
  <c r="K933"/>
  <c r="I933"/>
  <c r="I932"/>
  <c r="K932" s="1"/>
  <c r="K931"/>
  <c r="I931"/>
  <c r="I930"/>
  <c r="K930" s="1"/>
  <c r="K929"/>
  <c r="I929"/>
  <c r="I928"/>
  <c r="K928" s="1"/>
  <c r="K927"/>
  <c r="I927"/>
  <c r="I926"/>
  <c r="K926" s="1"/>
  <c r="K925"/>
  <c r="I925"/>
  <c r="I924"/>
  <c r="K924" s="1"/>
  <c r="K923"/>
  <c r="I923"/>
  <c r="I922"/>
  <c r="K922" s="1"/>
  <c r="K921"/>
  <c r="I921"/>
  <c r="I920"/>
  <c r="K920" s="1"/>
  <c r="K919"/>
  <c r="I919"/>
  <c r="I918"/>
  <c r="K918" s="1"/>
  <c r="K917"/>
  <c r="I917"/>
  <c r="I916"/>
  <c r="K916" s="1"/>
  <c r="K915"/>
  <c r="I915"/>
  <c r="I914"/>
  <c r="K914" s="1"/>
  <c r="K913"/>
  <c r="I913"/>
  <c r="I912"/>
  <c r="K912" s="1"/>
  <c r="K911"/>
  <c r="I911"/>
  <c r="I910"/>
  <c r="K910" s="1"/>
  <c r="K909"/>
  <c r="I909"/>
  <c r="I908"/>
  <c r="K908" s="1"/>
  <c r="K907"/>
  <c r="I907"/>
  <c r="I906"/>
  <c r="K906" s="1"/>
  <c r="K905"/>
  <c r="I905"/>
  <c r="I904"/>
  <c r="K904" s="1"/>
  <c r="K903"/>
  <c r="I903"/>
  <c r="I902"/>
  <c r="K902" s="1"/>
  <c r="K901"/>
  <c r="I901"/>
  <c r="I900"/>
  <c r="K900" s="1"/>
  <c r="K899"/>
  <c r="I899"/>
  <c r="I898"/>
  <c r="K898" s="1"/>
  <c r="K897"/>
  <c r="I897"/>
  <c r="I896"/>
  <c r="K896" s="1"/>
  <c r="K895"/>
  <c r="I895"/>
  <c r="I894"/>
  <c r="K894" s="1"/>
  <c r="K893"/>
  <c r="I893"/>
  <c r="I892"/>
  <c r="K892" s="1"/>
  <c r="K891"/>
  <c r="I891"/>
  <c r="I890"/>
  <c r="K890" s="1"/>
  <c r="K889"/>
  <c r="I889"/>
  <c r="I888"/>
  <c r="K888" s="1"/>
  <c r="K887"/>
  <c r="I887"/>
  <c r="I886"/>
  <c r="K886" s="1"/>
  <c r="K885"/>
  <c r="I885"/>
  <c r="I884"/>
  <c r="K884" s="1"/>
  <c r="K883"/>
  <c r="I883"/>
  <c r="I882"/>
  <c r="K882" s="1"/>
  <c r="K881"/>
  <c r="I881"/>
  <c r="I880"/>
  <c r="K880" s="1"/>
  <c r="K879"/>
  <c r="I879"/>
  <c r="I878"/>
  <c r="K878" s="1"/>
  <c r="K877"/>
  <c r="I877"/>
  <c r="I876"/>
  <c r="K876" s="1"/>
  <c r="K875"/>
  <c r="I875"/>
  <c r="I874"/>
  <c r="K874" s="1"/>
  <c r="K873"/>
  <c r="I873"/>
  <c r="I872"/>
  <c r="K872" s="1"/>
  <c r="K871"/>
  <c r="I871"/>
  <c r="I870"/>
  <c r="K870" s="1"/>
  <c r="K869"/>
  <c r="I869"/>
  <c r="I868"/>
  <c r="K868" s="1"/>
  <c r="K867"/>
  <c r="I867"/>
  <c r="I866"/>
  <c r="K866" s="1"/>
  <c r="K865"/>
  <c r="I865"/>
  <c r="I864"/>
  <c r="K864" s="1"/>
  <c r="K863"/>
  <c r="I863"/>
  <c r="I862"/>
  <c r="K862" s="1"/>
  <c r="K861"/>
  <c r="I861"/>
  <c r="I860"/>
  <c r="K860" s="1"/>
  <c r="K859"/>
  <c r="I859"/>
  <c r="I858"/>
  <c r="K858" s="1"/>
  <c r="K857"/>
  <c r="I857"/>
  <c r="I856"/>
  <c r="K856" s="1"/>
  <c r="K855"/>
  <c r="I855"/>
  <c r="I854"/>
  <c r="K854" s="1"/>
  <c r="K853"/>
  <c r="I853"/>
  <c r="I852"/>
  <c r="K852" s="1"/>
  <c r="K851"/>
  <c r="I851"/>
  <c r="I850"/>
  <c r="K850" s="1"/>
  <c r="K849"/>
  <c r="I849"/>
  <c r="I848"/>
  <c r="K848" s="1"/>
  <c r="K847"/>
  <c r="I847"/>
  <c r="I846"/>
  <c r="K846" s="1"/>
  <c r="K845"/>
  <c r="I845"/>
  <c r="I844"/>
  <c r="K844" s="1"/>
  <c r="K843"/>
  <c r="I843"/>
  <c r="I842"/>
  <c r="K842" s="1"/>
  <c r="K841"/>
  <c r="I841"/>
  <c r="I840"/>
  <c r="K840" s="1"/>
  <c r="K839"/>
  <c r="I839"/>
  <c r="I838"/>
  <c r="K838" s="1"/>
  <c r="K837"/>
  <c r="I837"/>
  <c r="I836"/>
  <c r="K836" s="1"/>
  <c r="K835"/>
  <c r="I835"/>
  <c r="I834"/>
  <c r="K834" s="1"/>
  <c r="K833"/>
  <c r="I833"/>
  <c r="I832"/>
  <c r="K832" s="1"/>
  <c r="K831"/>
  <c r="I831"/>
  <c r="I830"/>
  <c r="K830" s="1"/>
  <c r="K829"/>
  <c r="I829"/>
  <c r="I828"/>
  <c r="K828" s="1"/>
  <c r="K827"/>
  <c r="I827"/>
  <c r="I826"/>
  <c r="K826" s="1"/>
  <c r="K825"/>
  <c r="I825"/>
  <c r="I824"/>
  <c r="K824" s="1"/>
  <c r="K823"/>
  <c r="I823"/>
  <c r="I822"/>
  <c r="K822" s="1"/>
  <c r="K821"/>
  <c r="I821"/>
  <c r="I820"/>
  <c r="K820" s="1"/>
  <c r="K819"/>
  <c r="I819"/>
  <c r="I818"/>
  <c r="K818" s="1"/>
  <c r="K817"/>
  <c r="I817"/>
  <c r="I816"/>
  <c r="K816" s="1"/>
  <c r="K815"/>
  <c r="I815"/>
  <c r="I814"/>
  <c r="K814" s="1"/>
  <c r="K813"/>
  <c r="I813"/>
  <c r="I812"/>
  <c r="K812" s="1"/>
  <c r="K811"/>
  <c r="I811"/>
  <c r="I810"/>
  <c r="K810" s="1"/>
  <c r="K809"/>
  <c r="I809"/>
  <c r="I808"/>
  <c r="K808" s="1"/>
  <c r="K807"/>
  <c r="I807"/>
  <c r="I806"/>
  <c r="K806" s="1"/>
  <c r="K805"/>
  <c r="I805"/>
  <c r="I804"/>
  <c r="K804" s="1"/>
  <c r="K803"/>
  <c r="I803"/>
  <c r="I802"/>
  <c r="K802" s="1"/>
  <c r="K801"/>
  <c r="I801"/>
  <c r="I800"/>
  <c r="K800" s="1"/>
  <c r="K799"/>
  <c r="I799"/>
  <c r="I798"/>
  <c r="K798" s="1"/>
  <c r="K797"/>
  <c r="I797"/>
  <c r="I796"/>
  <c r="K796" s="1"/>
  <c r="K795"/>
  <c r="I795"/>
  <c r="I794"/>
  <c r="K794" s="1"/>
  <c r="K793"/>
  <c r="I793"/>
  <c r="I792"/>
  <c r="K792" s="1"/>
  <c r="K791"/>
  <c r="I791"/>
  <c r="I790"/>
  <c r="K790" s="1"/>
  <c r="K789"/>
  <c r="I789"/>
  <c r="I788"/>
  <c r="K788" s="1"/>
  <c r="K787"/>
  <c r="I787"/>
  <c r="I786"/>
  <c r="K786" s="1"/>
  <c r="K785"/>
  <c r="I785"/>
  <c r="I784"/>
  <c r="K784" s="1"/>
  <c r="K783"/>
  <c r="I783"/>
  <c r="I782"/>
  <c r="K782" s="1"/>
  <c r="K781"/>
  <c r="I781"/>
  <c r="I780"/>
  <c r="K780" s="1"/>
  <c r="K779"/>
  <c r="I779"/>
  <c r="I778"/>
  <c r="K778" s="1"/>
  <c r="K777"/>
  <c r="I777"/>
  <c r="I776"/>
  <c r="K776" s="1"/>
  <c r="K775"/>
  <c r="I775"/>
  <c r="I774"/>
  <c r="K774" s="1"/>
  <c r="K773"/>
  <c r="I773"/>
  <c r="I772"/>
  <c r="K772" s="1"/>
  <c r="K771"/>
  <c r="I771"/>
  <c r="I770"/>
  <c r="K770" s="1"/>
  <c r="K769"/>
  <c r="I769"/>
  <c r="I768"/>
  <c r="K768" s="1"/>
  <c r="K767"/>
  <c r="I767"/>
  <c r="I766"/>
  <c r="K766" s="1"/>
  <c r="K765"/>
  <c r="I765"/>
  <c r="I764"/>
  <c r="K764" s="1"/>
  <c r="K763"/>
  <c r="I763"/>
  <c r="I762"/>
  <c r="K762" s="1"/>
  <c r="K761"/>
  <c r="I761"/>
  <c r="I760"/>
  <c r="K760" s="1"/>
  <c r="K759"/>
  <c r="I759"/>
  <c r="I758"/>
  <c r="K758" s="1"/>
  <c r="K757"/>
  <c r="I757"/>
  <c r="I756"/>
  <c r="K756" s="1"/>
  <c r="K755"/>
  <c r="I755"/>
  <c r="I754"/>
  <c r="K754" s="1"/>
  <c r="K753"/>
  <c r="I753"/>
  <c r="I752"/>
  <c r="K752" s="1"/>
  <c r="K751"/>
  <c r="I751"/>
  <c r="I750"/>
  <c r="K750" s="1"/>
  <c r="K749"/>
  <c r="I749"/>
  <c r="I748"/>
  <c r="K748" s="1"/>
  <c r="K747"/>
  <c r="I747"/>
  <c r="I746"/>
  <c r="K746" s="1"/>
  <c r="K745"/>
  <c r="I745"/>
  <c r="I744"/>
  <c r="K744" s="1"/>
  <c r="K743"/>
  <c r="I743"/>
  <c r="I742"/>
  <c r="K742" s="1"/>
  <c r="K741"/>
  <c r="I741"/>
  <c r="I740"/>
  <c r="K740" s="1"/>
  <c r="K739"/>
  <c r="I739"/>
  <c r="I738"/>
  <c r="K738" s="1"/>
  <c r="K737"/>
  <c r="I737"/>
  <c r="I736"/>
  <c r="K736" s="1"/>
  <c r="K735"/>
  <c r="I735"/>
  <c r="I734"/>
  <c r="K734" s="1"/>
  <c r="K733"/>
  <c r="I733"/>
  <c r="I732"/>
  <c r="K732" s="1"/>
  <c r="K731"/>
  <c r="I731"/>
  <c r="I730"/>
  <c r="K730" s="1"/>
  <c r="K729"/>
  <c r="I729"/>
  <c r="I728"/>
  <c r="K728" s="1"/>
  <c r="K727"/>
  <c r="I727"/>
  <c r="I726"/>
  <c r="K726" s="1"/>
  <c r="K725"/>
  <c r="I725"/>
  <c r="I724"/>
  <c r="K724" s="1"/>
  <c r="K723"/>
  <c r="I723"/>
  <c r="I722"/>
  <c r="K722" s="1"/>
  <c r="K721"/>
  <c r="I721"/>
  <c r="I720"/>
  <c r="K720" s="1"/>
  <c r="K719"/>
  <c r="I719"/>
  <c r="I718"/>
  <c r="K718" s="1"/>
  <c r="K717"/>
  <c r="I717"/>
  <c r="I716"/>
  <c r="K716" s="1"/>
  <c r="K715"/>
  <c r="I715"/>
  <c r="I714"/>
  <c r="K714" s="1"/>
  <c r="K713"/>
  <c r="I713"/>
  <c r="I712"/>
  <c r="K712" s="1"/>
  <c r="K711"/>
  <c r="I711"/>
  <c r="I710"/>
  <c r="K710" s="1"/>
  <c r="K709"/>
  <c r="I709"/>
  <c r="I708"/>
  <c r="K708" s="1"/>
  <c r="K707"/>
  <c r="I707"/>
  <c r="I706"/>
  <c r="K706" s="1"/>
  <c r="K705"/>
  <c r="I705"/>
  <c r="I704"/>
  <c r="K704" s="1"/>
  <c r="K703"/>
  <c r="I703"/>
  <c r="I702"/>
  <c r="K702" s="1"/>
  <c r="K701"/>
  <c r="I701"/>
  <c r="I700"/>
  <c r="K700" s="1"/>
  <c r="K699"/>
  <c r="I699"/>
  <c r="I698"/>
  <c r="K698" s="1"/>
  <c r="K697"/>
  <c r="I697"/>
  <c r="K696"/>
  <c r="I696"/>
  <c r="K695"/>
  <c r="I695"/>
  <c r="K694"/>
  <c r="I694"/>
  <c r="K693"/>
  <c r="I693"/>
  <c r="K692"/>
  <c r="I692"/>
  <c r="K691"/>
  <c r="I691"/>
  <c r="K690"/>
  <c r="I690"/>
  <c r="K689"/>
  <c r="I689"/>
  <c r="K688"/>
  <c r="I688"/>
  <c r="K687"/>
  <c r="I687"/>
  <c r="K686"/>
  <c r="I686"/>
  <c r="K685"/>
  <c r="I685"/>
  <c r="K684"/>
  <c r="I684"/>
  <c r="K683"/>
  <c r="I683"/>
  <c r="K682"/>
  <c r="I682"/>
  <c r="K681"/>
  <c r="I681"/>
  <c r="K680"/>
  <c r="I680"/>
  <c r="K679"/>
  <c r="I679"/>
  <c r="K678"/>
  <c r="I678"/>
  <c r="K677"/>
  <c r="I677"/>
  <c r="K676"/>
  <c r="I676"/>
  <c r="K675"/>
  <c r="I675"/>
  <c r="K674"/>
  <c r="I674"/>
  <c r="K673"/>
  <c r="I673"/>
  <c r="K672"/>
  <c r="I672"/>
  <c r="K671"/>
  <c r="I671"/>
  <c r="K670"/>
  <c r="I670"/>
  <c r="K669"/>
  <c r="I669"/>
  <c r="K668"/>
  <c r="I668"/>
  <c r="K667"/>
  <c r="I667"/>
  <c r="K666"/>
  <c r="I666"/>
  <c r="K665"/>
  <c r="I665"/>
  <c r="K664"/>
  <c r="I664"/>
  <c r="K663"/>
  <c r="I663"/>
  <c r="K662"/>
  <c r="I662"/>
  <c r="K661"/>
  <c r="I661"/>
  <c r="K660"/>
  <c r="I660"/>
  <c r="K659"/>
  <c r="I659"/>
  <c r="K658"/>
  <c r="I658"/>
  <c r="K657"/>
  <c r="I657"/>
  <c r="K656"/>
  <c r="I656"/>
  <c r="K655"/>
  <c r="I655"/>
  <c r="K654"/>
  <c r="I654"/>
  <c r="K653"/>
  <c r="I653"/>
  <c r="K652"/>
  <c r="I652"/>
  <c r="K651"/>
  <c r="I651"/>
  <c r="K650"/>
  <c r="I650"/>
  <c r="K649"/>
  <c r="I649"/>
  <c r="K648"/>
  <c r="I648"/>
  <c r="K647"/>
  <c r="I647"/>
  <c r="K646"/>
  <c r="I646"/>
  <c r="K645"/>
  <c r="I645"/>
  <c r="K644"/>
  <c r="I644"/>
  <c r="K643"/>
  <c r="I643"/>
  <c r="K642"/>
  <c r="I642"/>
  <c r="K641"/>
  <c r="I641"/>
  <c r="K640"/>
  <c r="I640"/>
  <c r="K639"/>
  <c r="I639"/>
  <c r="K638"/>
  <c r="I638"/>
  <c r="K637"/>
  <c r="I637"/>
  <c r="K636"/>
  <c r="I636"/>
  <c r="K635"/>
  <c r="I635"/>
  <c r="K634"/>
  <c r="I634"/>
  <c r="K633"/>
  <c r="I633"/>
  <c r="K632"/>
  <c r="I632"/>
  <c r="K631"/>
  <c r="I631"/>
  <c r="K630"/>
  <c r="I630"/>
  <c r="K629"/>
  <c r="I629"/>
  <c r="K628"/>
  <c r="I628"/>
  <c r="K627"/>
  <c r="I627"/>
  <c r="K626"/>
  <c r="I626"/>
  <c r="K625"/>
  <c r="I625"/>
  <c r="K624"/>
  <c r="I624"/>
  <c r="K623"/>
  <c r="I623"/>
  <c r="K622"/>
  <c r="I622"/>
  <c r="K621"/>
  <c r="I621"/>
  <c r="K620"/>
  <c r="I620"/>
  <c r="K619"/>
  <c r="I619"/>
  <c r="K618"/>
  <c r="I618"/>
  <c r="K617"/>
  <c r="I617"/>
  <c r="K616"/>
  <c r="I616"/>
  <c r="K615"/>
  <c r="I615"/>
  <c r="K614"/>
  <c r="I614"/>
  <c r="K613"/>
  <c r="I613"/>
  <c r="K612"/>
  <c r="I612"/>
  <c r="K611"/>
  <c r="I611"/>
  <c r="K610"/>
  <c r="I610"/>
  <c r="K609"/>
  <c r="I609"/>
  <c r="K608"/>
  <c r="I608"/>
  <c r="K607"/>
  <c r="I607"/>
  <c r="K606"/>
  <c r="I606"/>
  <c r="K605"/>
  <c r="I605"/>
  <c r="K604"/>
  <c r="I604"/>
  <c r="K603"/>
  <c r="I603"/>
  <c r="K602"/>
  <c r="I602"/>
  <c r="K601"/>
  <c r="I601"/>
  <c r="K600"/>
  <c r="I600"/>
  <c r="K599"/>
  <c r="I599"/>
  <c r="K598"/>
  <c r="I598"/>
  <c r="K597"/>
  <c r="I597"/>
  <c r="K596"/>
  <c r="I596"/>
  <c r="K595"/>
  <c r="I595"/>
  <c r="K594"/>
  <c r="I594"/>
  <c r="K593"/>
  <c r="I593"/>
  <c r="K592"/>
  <c r="I592"/>
  <c r="K591"/>
  <c r="I591"/>
  <c r="K590"/>
  <c r="I590"/>
  <c r="K589"/>
  <c r="I589"/>
  <c r="K588"/>
  <c r="I588"/>
  <c r="K587"/>
  <c r="I587"/>
  <c r="K586"/>
  <c r="I586"/>
  <c r="K585"/>
  <c r="I585"/>
  <c r="K584"/>
  <c r="I584"/>
  <c r="K583"/>
  <c r="I583"/>
  <c r="K582"/>
  <c r="I582"/>
  <c r="K581"/>
  <c r="I581"/>
  <c r="K580"/>
  <c r="I580"/>
  <c r="K579"/>
  <c r="I579"/>
  <c r="K578"/>
  <c r="I578"/>
  <c r="K577"/>
  <c r="I577"/>
  <c r="K576"/>
  <c r="I576"/>
  <c r="K575"/>
  <c r="I575"/>
  <c r="K574"/>
  <c r="I574"/>
  <c r="K573"/>
  <c r="I573"/>
  <c r="K572"/>
  <c r="I572"/>
  <c r="K571"/>
  <c r="I571"/>
  <c r="K570"/>
  <c r="I570"/>
  <c r="K569"/>
  <c r="I569"/>
  <c r="K568"/>
  <c r="I568"/>
  <c r="K567"/>
  <c r="I567"/>
  <c r="K566"/>
  <c r="I566"/>
  <c r="K565"/>
  <c r="I565"/>
  <c r="K564"/>
  <c r="I564"/>
  <c r="K563"/>
  <c r="I563"/>
  <c r="K562"/>
  <c r="I562"/>
  <c r="K561"/>
  <c r="I561"/>
  <c r="K560"/>
  <c r="I560"/>
  <c r="K559"/>
  <c r="I559"/>
  <c r="K558"/>
  <c r="I558"/>
  <c r="K557"/>
  <c r="I557"/>
  <c r="K556"/>
  <c r="I556"/>
  <c r="K555"/>
  <c r="I555"/>
  <c r="K554"/>
  <c r="I554"/>
  <c r="K553"/>
  <c r="I553"/>
  <c r="K552"/>
  <c r="I552"/>
  <c r="K551"/>
  <c r="I551"/>
  <c r="K550"/>
  <c r="I550"/>
  <c r="K549"/>
  <c r="I549"/>
  <c r="K548"/>
  <c r="I548"/>
  <c r="K547"/>
  <c r="I547"/>
  <c r="K546"/>
  <c r="I546"/>
  <c r="K545"/>
  <c r="I545"/>
  <c r="K544"/>
  <c r="I544"/>
  <c r="K543"/>
  <c r="I543"/>
  <c r="K542"/>
  <c r="I542"/>
  <c r="K541"/>
  <c r="I541"/>
  <c r="K540"/>
  <c r="I540"/>
  <c r="K539"/>
  <c r="I539"/>
  <c r="K538"/>
  <c r="I538"/>
  <c r="K537"/>
  <c r="I537"/>
  <c r="K536"/>
  <c r="I536"/>
  <c r="K535"/>
  <c r="I535"/>
  <c r="K534"/>
  <c r="I534"/>
  <c r="K533"/>
  <c r="I533"/>
  <c r="K532"/>
  <c r="I532"/>
  <c r="K531"/>
  <c r="I531"/>
  <c r="K530"/>
  <c r="I530"/>
  <c r="K529"/>
  <c r="I529"/>
  <c r="K528"/>
  <c r="I528"/>
  <c r="K527"/>
  <c r="I527"/>
  <c r="K526"/>
  <c r="I526"/>
  <c r="K525"/>
  <c r="I525"/>
  <c r="K524"/>
  <c r="I524"/>
  <c r="K523"/>
  <c r="I523"/>
  <c r="K522"/>
  <c r="I522"/>
  <c r="K521"/>
  <c r="I521"/>
  <c r="K520"/>
  <c r="I520"/>
  <c r="K519"/>
  <c r="I519"/>
  <c r="K518"/>
  <c r="I518"/>
  <c r="K517"/>
  <c r="I517"/>
  <c r="K516"/>
  <c r="I516"/>
  <c r="K515"/>
  <c r="I515"/>
  <c r="K514"/>
  <c r="I514"/>
  <c r="K513"/>
  <c r="I513"/>
  <c r="K512"/>
  <c r="I512"/>
  <c r="K511"/>
  <c r="I511"/>
  <c r="K510"/>
  <c r="I510"/>
  <c r="K509"/>
  <c r="I509"/>
  <c r="K508"/>
  <c r="I508"/>
  <c r="K507"/>
  <c r="I507"/>
  <c r="K506"/>
  <c r="I506"/>
  <c r="K505"/>
  <c r="I505"/>
  <c r="K504"/>
  <c r="I504"/>
  <c r="K503"/>
  <c r="I503"/>
  <c r="K502"/>
  <c r="I502"/>
  <c r="K501"/>
  <c r="I501"/>
  <c r="K500"/>
  <c r="I500"/>
  <c r="K499"/>
  <c r="I499"/>
  <c r="K498"/>
  <c r="I498"/>
  <c r="K497"/>
  <c r="I497"/>
  <c r="K496"/>
  <c r="I496"/>
  <c r="K495"/>
  <c r="I495"/>
  <c r="K494"/>
  <c r="I494"/>
  <c r="K493"/>
  <c r="I493"/>
  <c r="K492"/>
  <c r="I492"/>
  <c r="K491"/>
  <c r="I491"/>
  <c r="K490"/>
  <c r="I490"/>
  <c r="K489"/>
  <c r="I489"/>
  <c r="K488"/>
  <c r="I488"/>
  <c r="K487"/>
  <c r="I487"/>
  <c r="K486"/>
  <c r="I486"/>
  <c r="K485"/>
  <c r="I485"/>
  <c r="K484"/>
  <c r="I484"/>
  <c r="K483"/>
  <c r="I483"/>
  <c r="K482"/>
  <c r="I482"/>
  <c r="K481"/>
  <c r="I481"/>
  <c r="K480"/>
  <c r="I480"/>
  <c r="K479"/>
  <c r="I479"/>
  <c r="K478"/>
  <c r="I478"/>
  <c r="K477"/>
  <c r="I477"/>
  <c r="K476"/>
  <c r="I476"/>
  <c r="K475"/>
  <c r="I475"/>
  <c r="K474"/>
  <c r="I474"/>
  <c r="K473"/>
  <c r="I473"/>
  <c r="K472"/>
  <c r="I472"/>
  <c r="K471"/>
  <c r="I471"/>
  <c r="K470"/>
  <c r="I470"/>
  <c r="K469"/>
  <c r="I469"/>
  <c r="K468"/>
  <c r="I468"/>
  <c r="K467"/>
  <c r="I467"/>
  <c r="K466"/>
  <c r="I466"/>
  <c r="K465"/>
  <c r="I465"/>
  <c r="K464"/>
  <c r="I464"/>
  <c r="K463"/>
  <c r="I463"/>
  <c r="K462"/>
  <c r="I462"/>
  <c r="K461"/>
  <c r="I461"/>
  <c r="K460"/>
  <c r="I460"/>
  <c r="K459"/>
  <c r="I459"/>
  <c r="K458"/>
  <c r="I458"/>
  <c r="K457"/>
  <c r="I457"/>
  <c r="K456"/>
  <c r="I456"/>
  <c r="K455"/>
  <c r="I455"/>
  <c r="K454"/>
  <c r="I454"/>
  <c r="K453"/>
  <c r="I453"/>
  <c r="K452"/>
  <c r="I452"/>
  <c r="K451"/>
  <c r="I451"/>
  <c r="K450"/>
  <c r="I450"/>
  <c r="K449"/>
  <c r="I449"/>
  <c r="K448"/>
  <c r="I448"/>
  <c r="K447"/>
  <c r="I447"/>
  <c r="K446"/>
  <c r="I446"/>
  <c r="K445"/>
  <c r="I445"/>
  <c r="K444"/>
  <c r="I444"/>
  <c r="K443"/>
  <c r="I443"/>
  <c r="K442"/>
  <c r="I442"/>
  <c r="K441"/>
  <c r="I441"/>
  <c r="K440"/>
  <c r="I440"/>
  <c r="K439"/>
  <c r="I439"/>
  <c r="K438"/>
  <c r="I438"/>
  <c r="K437"/>
  <c r="I437"/>
  <c r="K436"/>
  <c r="I436"/>
  <c r="K435"/>
  <c r="I435"/>
  <c r="K434"/>
  <c r="I434"/>
  <c r="K433"/>
  <c r="I433"/>
  <c r="K432"/>
  <c r="I432"/>
  <c r="K431"/>
  <c r="I431"/>
  <c r="K430"/>
  <c r="I430"/>
  <c r="K429"/>
  <c r="I429"/>
  <c r="K428"/>
  <c r="I428"/>
  <c r="K427"/>
  <c r="I427"/>
  <c r="K426"/>
  <c r="I426"/>
  <c r="K425"/>
  <c r="I425"/>
  <c r="K424"/>
  <c r="I424"/>
  <c r="K423"/>
  <c r="I423"/>
  <c r="K422"/>
  <c r="I422"/>
  <c r="K421"/>
  <c r="I421"/>
  <c r="K420"/>
  <c r="I420"/>
  <c r="K419"/>
  <c r="I419"/>
  <c r="K418"/>
  <c r="I418"/>
  <c r="K417"/>
  <c r="I417"/>
  <c r="K416"/>
  <c r="I416"/>
  <c r="K415"/>
  <c r="I415"/>
  <c r="K414"/>
  <c r="I414"/>
  <c r="K413"/>
  <c r="I413"/>
  <c r="K412"/>
  <c r="I412"/>
  <c r="K411"/>
  <c r="I411"/>
  <c r="K410"/>
  <c r="I410"/>
  <c r="K409"/>
  <c r="I409"/>
  <c r="K408"/>
  <c r="I408"/>
  <c r="K407"/>
  <c r="I407"/>
  <c r="K406"/>
  <c r="I406"/>
  <c r="K405"/>
  <c r="I405"/>
  <c r="K404"/>
  <c r="I404"/>
  <c r="K403"/>
  <c r="I403"/>
  <c r="K402"/>
  <c r="I402"/>
  <c r="K401"/>
  <c r="I401"/>
  <c r="K400"/>
  <c r="I400"/>
  <c r="K399"/>
  <c r="I399"/>
  <c r="K398"/>
  <c r="I398"/>
  <c r="K397"/>
  <c r="I397"/>
  <c r="K396"/>
  <c r="I396"/>
  <c r="K395"/>
  <c r="I395"/>
  <c r="K394"/>
  <c r="I394"/>
  <c r="K393"/>
  <c r="I393"/>
  <c r="K392"/>
  <c r="I392"/>
  <c r="K391"/>
  <c r="I391"/>
  <c r="K390"/>
  <c r="I390"/>
  <c r="K389"/>
  <c r="I389"/>
  <c r="K388"/>
  <c r="I388"/>
  <c r="K387"/>
  <c r="I387"/>
  <c r="K386"/>
  <c r="I386"/>
  <c r="K385"/>
  <c r="I385"/>
  <c r="K384"/>
  <c r="I384"/>
  <c r="K383"/>
  <c r="I383"/>
  <c r="K382"/>
  <c r="I382"/>
  <c r="K381"/>
  <c r="I381"/>
  <c r="K380"/>
  <c r="I380"/>
  <c r="K379"/>
  <c r="I379"/>
  <c r="K378"/>
  <c r="I378"/>
  <c r="K377"/>
  <c r="I377"/>
  <c r="K376"/>
  <c r="I376"/>
  <c r="K375"/>
  <c r="I375"/>
  <c r="K374"/>
  <c r="I374"/>
  <c r="K373"/>
  <c r="I373"/>
  <c r="K372"/>
  <c r="I372"/>
  <c r="K371"/>
  <c r="I371"/>
  <c r="K370"/>
  <c r="I370"/>
  <c r="K369"/>
  <c r="I369"/>
  <c r="K368"/>
  <c r="I368"/>
  <c r="K367"/>
  <c r="I367"/>
  <c r="K366"/>
  <c r="I366"/>
  <c r="K365"/>
  <c r="I365"/>
  <c r="K364"/>
  <c r="I364"/>
  <c r="K363"/>
  <c r="I363"/>
  <c r="K362"/>
  <c r="I362"/>
  <c r="K361"/>
  <c r="I361"/>
  <c r="K360"/>
  <c r="I360"/>
  <c r="K359"/>
  <c r="I359"/>
  <c r="K358"/>
  <c r="I358"/>
  <c r="K357"/>
  <c r="I357"/>
  <c r="K356"/>
  <c r="I356"/>
  <c r="K355"/>
  <c r="I355"/>
  <c r="K354"/>
  <c r="I354"/>
  <c r="K353"/>
  <c r="I353"/>
  <c r="K352"/>
  <c r="I352"/>
  <c r="K351"/>
  <c r="I351"/>
  <c r="K350"/>
  <c r="I350"/>
  <c r="K349"/>
  <c r="I349"/>
  <c r="K348"/>
  <c r="I348"/>
  <c r="K347"/>
  <c r="I347"/>
  <c r="K346"/>
  <c r="I346"/>
  <c r="K345"/>
  <c r="I345"/>
  <c r="K344"/>
  <c r="I344"/>
  <c r="K343"/>
  <c r="I343"/>
  <c r="K342"/>
  <c r="I342"/>
  <c r="K341"/>
  <c r="I341"/>
  <c r="K340"/>
  <c r="I340"/>
  <c r="K339"/>
  <c r="I339"/>
  <c r="K338"/>
  <c r="I338"/>
  <c r="K337"/>
  <c r="I337"/>
  <c r="K336"/>
  <c r="I336"/>
  <c r="K335"/>
  <c r="I335"/>
  <c r="K334"/>
  <c r="I334"/>
  <c r="K333"/>
  <c r="I333"/>
  <c r="K332"/>
  <c r="I332"/>
  <c r="K331"/>
  <c r="I331"/>
  <c r="K330"/>
  <c r="I330"/>
  <c r="K329"/>
  <c r="I329"/>
  <c r="K328"/>
  <c r="I328"/>
  <c r="K327"/>
  <c r="I327"/>
  <c r="K326"/>
  <c r="I326"/>
  <c r="K325"/>
  <c r="I325"/>
  <c r="K324"/>
  <c r="I324"/>
  <c r="K323"/>
  <c r="I323"/>
  <c r="K322"/>
  <c r="I322"/>
  <c r="K321"/>
  <c r="I321"/>
  <c r="K320"/>
  <c r="I320"/>
  <c r="K319"/>
  <c r="I319"/>
  <c r="K318"/>
  <c r="I318"/>
  <c r="K317"/>
  <c r="I317"/>
  <c r="K316"/>
  <c r="I316"/>
  <c r="K315"/>
  <c r="I315"/>
  <c r="K314"/>
  <c r="I314"/>
  <c r="K313"/>
  <c r="I313"/>
  <c r="K312"/>
  <c r="I312"/>
  <c r="K311"/>
  <c r="I311"/>
  <c r="K310"/>
  <c r="I310"/>
  <c r="K309"/>
  <c r="I309"/>
  <c r="K308"/>
  <c r="I308"/>
  <c r="K307"/>
  <c r="I307"/>
  <c r="K306"/>
  <c r="I306"/>
  <c r="K305"/>
  <c r="I305"/>
  <c r="K304"/>
  <c r="I304"/>
  <c r="K303"/>
  <c r="I303"/>
  <c r="K302"/>
  <c r="I302"/>
  <c r="K301"/>
  <c r="I301"/>
  <c r="K300"/>
  <c r="I300"/>
  <c r="K299"/>
  <c r="I299"/>
  <c r="K298"/>
  <c r="I298"/>
  <c r="K297"/>
  <c r="I297"/>
  <c r="K296"/>
  <c r="I296"/>
  <c r="K295"/>
  <c r="I295"/>
  <c r="K294"/>
  <c r="I294"/>
  <c r="K293"/>
  <c r="I293"/>
  <c r="K292"/>
  <c r="I292"/>
  <c r="K291"/>
  <c r="I291"/>
  <c r="K290"/>
  <c r="I290"/>
  <c r="K289"/>
  <c r="I289"/>
  <c r="K288"/>
  <c r="I288"/>
  <c r="K287"/>
  <c r="I287"/>
  <c r="K286"/>
  <c r="I286"/>
  <c r="K285"/>
  <c r="I285"/>
  <c r="K284"/>
  <c r="I284"/>
  <c r="K283"/>
  <c r="I283"/>
  <c r="K282"/>
  <c r="I282"/>
  <c r="K281"/>
  <c r="I281"/>
  <c r="K280"/>
  <c r="I280"/>
  <c r="K279"/>
  <c r="I279"/>
  <c r="K278"/>
  <c r="I278"/>
  <c r="K277"/>
  <c r="I277"/>
  <c r="K276"/>
  <c r="I276"/>
  <c r="K275"/>
  <c r="I275"/>
  <c r="K274"/>
  <c r="I274"/>
  <c r="K273"/>
  <c r="I273"/>
  <c r="K272"/>
  <c r="I272"/>
  <c r="K271"/>
  <c r="I271"/>
  <c r="K270"/>
  <c r="I270"/>
  <c r="K269"/>
  <c r="I269"/>
  <c r="K268"/>
  <c r="I268"/>
  <c r="K267"/>
  <c r="I267"/>
  <c r="K266"/>
  <c r="I266"/>
  <c r="K265"/>
  <c r="I265"/>
  <c r="K264"/>
  <c r="I264"/>
  <c r="K263"/>
  <c r="I263"/>
  <c r="K262"/>
  <c r="I262"/>
  <c r="K261"/>
  <c r="I261"/>
  <c r="K260"/>
  <c r="I260"/>
  <c r="K259"/>
  <c r="I259"/>
  <c r="K258"/>
  <c r="I258"/>
  <c r="K257"/>
  <c r="I257"/>
  <c r="K256"/>
  <c r="I256"/>
  <c r="K255"/>
  <c r="I255"/>
  <c r="K254"/>
  <c r="I254"/>
  <c r="K253"/>
  <c r="I253"/>
  <c r="K252"/>
  <c r="I252"/>
  <c r="K251"/>
  <c r="I251"/>
  <c r="K250"/>
  <c r="I250"/>
  <c r="K249"/>
  <c r="I249"/>
  <c r="K248"/>
  <c r="I248"/>
  <c r="K247"/>
  <c r="I247"/>
  <c r="K246"/>
  <c r="I246"/>
  <c r="K245"/>
  <c r="I245"/>
  <c r="K244"/>
  <c r="I244"/>
  <c r="K243"/>
  <c r="I243"/>
  <c r="K242"/>
  <c r="I242"/>
  <c r="K241"/>
  <c r="I241"/>
  <c r="K240"/>
  <c r="I240"/>
  <c r="K239"/>
  <c r="I239"/>
  <c r="K238"/>
  <c r="I238"/>
  <c r="K237"/>
  <c r="I237"/>
  <c r="K236"/>
  <c r="I236"/>
  <c r="K235"/>
  <c r="I235"/>
  <c r="K234"/>
  <c r="I234"/>
  <c r="K233"/>
  <c r="I233"/>
  <c r="K232"/>
  <c r="I232"/>
  <c r="K231"/>
  <c r="I231"/>
  <c r="K230"/>
  <c r="I230"/>
  <c r="K229"/>
  <c r="I229"/>
  <c r="K228"/>
  <c r="I228"/>
  <c r="K227"/>
  <c r="I227"/>
  <c r="K226"/>
  <c r="I226"/>
  <c r="K225"/>
  <c r="I225"/>
  <c r="K224"/>
  <c r="I224"/>
  <c r="K223"/>
  <c r="I223"/>
  <c r="K222"/>
  <c r="I222"/>
  <c r="K221"/>
  <c r="I221"/>
  <c r="K220"/>
  <c r="I220"/>
  <c r="K219"/>
  <c r="I219"/>
  <c r="K218"/>
  <c r="I218"/>
  <c r="K217"/>
  <c r="I217"/>
  <c r="K216"/>
  <c r="I216"/>
  <c r="K215"/>
  <c r="I215"/>
  <c r="K214"/>
  <c r="I214"/>
  <c r="K213"/>
  <c r="I213"/>
  <c r="K212"/>
  <c r="I212"/>
  <c r="K211"/>
  <c r="I211"/>
  <c r="K210"/>
  <c r="I210"/>
  <c r="K209"/>
  <c r="I209"/>
  <c r="K208"/>
  <c r="I208"/>
  <c r="K207"/>
  <c r="I207"/>
  <c r="K206"/>
  <c r="I206"/>
  <c r="K205"/>
  <c r="I205"/>
  <c r="K204"/>
  <c r="I204"/>
  <c r="K203"/>
  <c r="I203"/>
  <c r="K202"/>
  <c r="I202"/>
  <c r="K201"/>
  <c r="I201"/>
  <c r="K200"/>
  <c r="I200"/>
  <c r="K199"/>
  <c r="I199"/>
  <c r="K198"/>
  <c r="I198"/>
  <c r="K197"/>
  <c r="I197"/>
  <c r="K196"/>
  <c r="I196"/>
  <c r="K195"/>
  <c r="I195"/>
  <c r="K194"/>
  <c r="I194"/>
  <c r="K193"/>
  <c r="I193"/>
  <c r="K192"/>
  <c r="I192"/>
  <c r="K191"/>
  <c r="I191"/>
  <c r="K190"/>
  <c r="I190"/>
  <c r="K189"/>
  <c r="I189"/>
  <c r="K188"/>
  <c r="I188"/>
  <c r="K187"/>
  <c r="I187"/>
  <c r="K186"/>
  <c r="I186"/>
  <c r="K185"/>
  <c r="I185"/>
  <c r="K184"/>
  <c r="I184"/>
  <c r="K183"/>
  <c r="I183"/>
  <c r="K182"/>
  <c r="I182"/>
  <c r="K181"/>
  <c r="I181"/>
  <c r="K180"/>
  <c r="I180"/>
  <c r="K179"/>
  <c r="I179"/>
  <c r="K178"/>
  <c r="I178"/>
  <c r="K177"/>
  <c r="I177"/>
  <c r="K176"/>
  <c r="I176"/>
  <c r="K175"/>
  <c r="I175"/>
  <c r="K174"/>
  <c r="I174"/>
  <c r="K173"/>
  <c r="I173"/>
  <c r="K172"/>
  <c r="I172"/>
  <c r="K171"/>
  <c r="I171"/>
  <c r="K170"/>
  <c r="I170"/>
  <c r="K169"/>
  <c r="I169"/>
  <c r="K168"/>
  <c r="I168"/>
  <c r="K167"/>
  <c r="I167"/>
  <c r="K166"/>
  <c r="I166"/>
  <c r="K165"/>
  <c r="I165"/>
  <c r="K164"/>
  <c r="I164"/>
  <c r="K163"/>
  <c r="I163"/>
  <c r="K162"/>
  <c r="I162"/>
  <c r="K161"/>
  <c r="I161"/>
  <c r="K160"/>
  <c r="I160"/>
  <c r="K159"/>
  <c r="I159"/>
  <c r="K158"/>
  <c r="I158"/>
  <c r="K157"/>
  <c r="I157"/>
  <c r="K156"/>
  <c r="I156"/>
  <c r="K155"/>
  <c r="I155"/>
  <c r="K154"/>
  <c r="I154"/>
  <c r="K153"/>
  <c r="I153"/>
  <c r="K152"/>
  <c r="I152"/>
  <c r="K151"/>
  <c r="I151"/>
  <c r="K150"/>
  <c r="I150"/>
  <c r="K149"/>
  <c r="I149"/>
  <c r="K148"/>
  <c r="I148"/>
  <c r="K147"/>
  <c r="I147"/>
  <c r="K146"/>
  <c r="I146"/>
  <c r="K145"/>
  <c r="I145"/>
  <c r="K144"/>
  <c r="I144"/>
  <c r="K143"/>
  <c r="I143"/>
  <c r="K142"/>
  <c r="I142"/>
  <c r="K141"/>
  <c r="I141"/>
  <c r="K140"/>
  <c r="I140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K92"/>
  <c r="I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K82"/>
  <c r="I82"/>
  <c r="K81"/>
  <c r="I81"/>
  <c r="K80"/>
  <c r="I80"/>
  <c r="K79"/>
  <c r="I79"/>
  <c r="K78"/>
  <c r="I78"/>
  <c r="K77"/>
  <c r="I77"/>
  <c r="K76"/>
  <c r="I76"/>
  <c r="K75"/>
  <c r="I75"/>
  <c r="K74"/>
  <c r="I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K1418" s="1"/>
  <c r="I7"/>
  <c r="I1418" l="1"/>
  <c r="I1677" s="1"/>
  <c r="K1677"/>
  <c r="I1676"/>
  <c r="K1676"/>
</calcChain>
</file>

<file path=xl/sharedStrings.xml><?xml version="1.0" encoding="utf-8"?>
<sst xmlns="http://schemas.openxmlformats.org/spreadsheetml/2006/main" count="8349" uniqueCount="3525">
  <si>
    <t>NOMINA DE EJECUCION DE GASTO DEL MES DE DICIEMBRE  2015</t>
  </si>
  <si>
    <t>PLIEGO : 037 INSTITUTO DE GESTION DE SERVICIOS DE SALUD</t>
  </si>
  <si>
    <t>UNIDAD EJECUTORA : 012 HOSPITAL NACIONAL HIPOLITO UNANUE</t>
  </si>
  <si>
    <t>N° ORD.</t>
  </si>
  <si>
    <t>DNI</t>
  </si>
  <si>
    <t xml:space="preserve">APELLIDOS  Y NOMBRES </t>
  </si>
  <si>
    <t>CARGO</t>
  </si>
  <si>
    <t>NIVEL</t>
  </si>
  <si>
    <t>GRUPO OCUPACIONAL</t>
  </si>
  <si>
    <t>MONTO REMUNERACIONES</t>
  </si>
  <si>
    <t>A FAVOR DEL EMPLEADO</t>
  </si>
  <si>
    <t>A CUENTA DEL EMPLEADOR</t>
  </si>
  <si>
    <t>INCENTIVOS LABORALES</t>
  </si>
  <si>
    <t>TOTAL INGRESO</t>
  </si>
  <si>
    <t>DESCUENTOS VARIOS</t>
  </si>
  <si>
    <t>MONTO LIQUIDO</t>
  </si>
  <si>
    <t>CUOTA PATRONAL ESSALUD 9%</t>
  </si>
  <si>
    <t>SEGURO COMPLEMENTARIO TRABAJO RIESGO</t>
  </si>
  <si>
    <t>10502895</t>
  </si>
  <si>
    <t>ACOSTA SANCHEZ DE MILLONES MARIA EMERITA</t>
  </si>
  <si>
    <t>ENFERMERA/O</t>
  </si>
  <si>
    <t>14</t>
  </si>
  <si>
    <t>PSNM</t>
  </si>
  <si>
    <t>09634365</t>
  </si>
  <si>
    <t>ACURIO USCA ROSA VILMA</t>
  </si>
  <si>
    <t>MEDICO III</t>
  </si>
  <si>
    <t>19</t>
  </si>
  <si>
    <t>PSM</t>
  </si>
  <si>
    <t>10192485</t>
  </si>
  <si>
    <t>AGUILAR RIVERA WILLIAM</t>
  </si>
  <si>
    <t>MEDICO I</t>
  </si>
  <si>
    <t>17</t>
  </si>
  <si>
    <t>29438824</t>
  </si>
  <si>
    <t>AGUILAR RODRIGUEZ ELIZABETH AMELIA</t>
  </si>
  <si>
    <t>OBSTETRIZ</t>
  </si>
  <si>
    <t>5</t>
  </si>
  <si>
    <t>07575634</t>
  </si>
  <si>
    <t>ALAKAWA UECHI VDA.DE AKA IRENE</t>
  </si>
  <si>
    <t>TECNOLOGO MEDICO</t>
  </si>
  <si>
    <t>75</t>
  </si>
  <si>
    <t>07886081</t>
  </si>
  <si>
    <t>ALBA RODRIGUEZ MARIA ESTHER</t>
  </si>
  <si>
    <t>09408300</t>
  </si>
  <si>
    <t>ALCANTARA CASTRO CARLOS PABLO</t>
  </si>
  <si>
    <t>MEDICO II</t>
  </si>
  <si>
    <t>06083222</t>
  </si>
  <si>
    <t>ALCANTARA DIAZ ANDRES MARTIN</t>
  </si>
  <si>
    <t>08519282</t>
  </si>
  <si>
    <t>ALCANTARA DIAZ MANUEL LEOPOLDO</t>
  </si>
  <si>
    <t>08933908</t>
  </si>
  <si>
    <t>ALCANTARA MONTERO MARIA HERMELINDA</t>
  </si>
  <si>
    <t>07091577</t>
  </si>
  <si>
    <t>ALDAZABAL TELLO ADOLFO</t>
  </si>
  <si>
    <t>12</t>
  </si>
  <si>
    <t>08772069</t>
  </si>
  <si>
    <t>ALEMAN IZAGUIRRE SERGIO</t>
  </si>
  <si>
    <t>08465441</t>
  </si>
  <si>
    <t>ALFARO RAMOS JUANA MARIA</t>
  </si>
  <si>
    <t>07801705</t>
  </si>
  <si>
    <t>ALLEMANT MALDONADO ALBERTO TEODORO</t>
  </si>
  <si>
    <t>40784326</t>
  </si>
  <si>
    <t>ALMORA PINEDO YUAN</t>
  </si>
  <si>
    <t>QUIMICO FARMACEUTICO</t>
  </si>
  <si>
    <t>24</t>
  </si>
  <si>
    <t>06854372</t>
  </si>
  <si>
    <t>ALOR TORRES MANUEL JESUS</t>
  </si>
  <si>
    <t>19846826</t>
  </si>
  <si>
    <t>ALTEZ CASTILLO DE GUTARRA SONIA</t>
  </si>
  <si>
    <t>ASIST. SOCIAL</t>
  </si>
  <si>
    <t>28</t>
  </si>
  <si>
    <t>09393195</t>
  </si>
  <si>
    <t>ALVARADO BEJAR MARTHA MARUJA</t>
  </si>
  <si>
    <t>10</t>
  </si>
  <si>
    <t>07213482</t>
  </si>
  <si>
    <t>ALVAREZ BACA DAVID AQUILINO</t>
  </si>
  <si>
    <t>08047053</t>
  </si>
  <si>
    <t>ALVAREZ BASAURI GAMERO QUICO</t>
  </si>
  <si>
    <t>08267434</t>
  </si>
  <si>
    <t>ALVAREZ CARMONA LUIS ALBERTO</t>
  </si>
  <si>
    <t>21516885</t>
  </si>
  <si>
    <t>ALVAREZ ESPINOZA CLEMENTINA ISABEL</t>
  </si>
  <si>
    <t>22092312</t>
  </si>
  <si>
    <t>ALVAREZ GAMEROS JEANETTE DEL ROSARIO</t>
  </si>
  <si>
    <t>23980874</t>
  </si>
  <si>
    <t>ALVAREZ GAONA YESSENIA</t>
  </si>
  <si>
    <t>15</t>
  </si>
  <si>
    <t>09776690</t>
  </si>
  <si>
    <t>ALVAREZ LANDEO ELIZABETH VILMA</t>
  </si>
  <si>
    <t>07205125</t>
  </si>
  <si>
    <t>ALVAREZ MARTELL DE PASACHE FLOR DE MARIA</t>
  </si>
  <si>
    <t>40988550</t>
  </si>
  <si>
    <t>ALVAREZ SALINAS JUAN CARLOS</t>
  </si>
  <si>
    <t>21529186</t>
  </si>
  <si>
    <t>ALVAREZ VALENZUELA RICARDO NICANOR</t>
  </si>
  <si>
    <t>06700722</t>
  </si>
  <si>
    <t>ALZAMORA SANCHEZ PILAR ELIZABETH</t>
  </si>
  <si>
    <t>40209407</t>
  </si>
  <si>
    <t>AMARO SALINAS JAMES CAMILO</t>
  </si>
  <si>
    <t>06865126</t>
  </si>
  <si>
    <t>AMARO TINOCO HILGO ULISES</t>
  </si>
  <si>
    <t>10494574</t>
  </si>
  <si>
    <t>AMPUERO TORANZO MARIA ANTONIETA</t>
  </si>
  <si>
    <t>08902874</t>
  </si>
  <si>
    <t>ANICETO TEVES CARMEN ELIZABETH</t>
  </si>
  <si>
    <t>07313063</t>
  </si>
  <si>
    <t>APARICIO SALGADO RAMON</t>
  </si>
  <si>
    <t>09775430</t>
  </si>
  <si>
    <t>APOLINARIO MENDIVIL ROXANA EMILIA</t>
  </si>
  <si>
    <t>11</t>
  </si>
  <si>
    <t>06688703</t>
  </si>
  <si>
    <t>AQUINO LIRA VICENTA PAULA</t>
  </si>
  <si>
    <t>ENFERMERA/O I</t>
  </si>
  <si>
    <t>07399075</t>
  </si>
  <si>
    <t>ARAMBULO OSTOS VICTOR RAUL</t>
  </si>
  <si>
    <t>06149566</t>
  </si>
  <si>
    <t>ARANDA PANIORA ALEJANDRINA</t>
  </si>
  <si>
    <t>NUTRICIONISTA</t>
  </si>
  <si>
    <t>10191761</t>
  </si>
  <si>
    <t>ARBOLEDA OROSCO YVY MARIELLA</t>
  </si>
  <si>
    <t>10181048</t>
  </si>
  <si>
    <t>ARCAYA ESCAJADILLO ERIKA MIREYA</t>
  </si>
  <si>
    <t>16</t>
  </si>
  <si>
    <t>06218123</t>
  </si>
  <si>
    <t>ARELLANO PORRAS GLORIA ISABEL</t>
  </si>
  <si>
    <t>CIRUJANO DENTISTA</t>
  </si>
  <si>
    <t>65</t>
  </si>
  <si>
    <t>07794364</t>
  </si>
  <si>
    <t>AREVALO TORRES JOSE MANUEL</t>
  </si>
  <si>
    <t>06184705</t>
  </si>
  <si>
    <t>ARIAS PAZ JOSE ADOLFO</t>
  </si>
  <si>
    <t>18854075</t>
  </si>
  <si>
    <t>ARIAS SAAVEDRA FLOR MATILDE</t>
  </si>
  <si>
    <t>09343175</t>
  </si>
  <si>
    <t>ARMENDARIZ FERRARI JOSE CARLOS TEODORO</t>
  </si>
  <si>
    <t>25751893</t>
  </si>
  <si>
    <t>ARROYO MONTES BERTHA ELIZABETH</t>
  </si>
  <si>
    <t>07086789</t>
  </si>
  <si>
    <t>ASCA MONTOYA CARMEN ROXANA</t>
  </si>
  <si>
    <t>PSICOLOGO</t>
  </si>
  <si>
    <t>82</t>
  </si>
  <si>
    <t>07986410</t>
  </si>
  <si>
    <t>ASCARZA ENRIQUEZ ZENOBIA NERY</t>
  </si>
  <si>
    <t>06749177</t>
  </si>
  <si>
    <t>ASTOCONDOR GARCIA ELVA ROSARIO</t>
  </si>
  <si>
    <t>04072595</t>
  </si>
  <si>
    <t>ASTUHUAMAN BALDEON JANETT</t>
  </si>
  <si>
    <t>08053222</t>
  </si>
  <si>
    <t>AUCCASI ROJAS MARCELINO HECTOR</t>
  </si>
  <si>
    <t>25479119</t>
  </si>
  <si>
    <t>AVILES MARTINEZ NESTOR ARTURO</t>
  </si>
  <si>
    <t>25544118</t>
  </si>
  <si>
    <t>AYALA FLORES LUZMILA ANGELICA</t>
  </si>
  <si>
    <t>10624322</t>
  </si>
  <si>
    <t>AYALA RIOS SYLVANA</t>
  </si>
  <si>
    <t>25200273</t>
  </si>
  <si>
    <t>AYMA TTITO AGRIPINA</t>
  </si>
  <si>
    <t>10050328</t>
  </si>
  <si>
    <t>AYME PAREDES FIDEL RAUL</t>
  </si>
  <si>
    <t>09760776</t>
  </si>
  <si>
    <t>AYROS TOLEDO ROSANA ESMILA</t>
  </si>
  <si>
    <t>ASIST. SOCIAL I</t>
  </si>
  <si>
    <t>41662457</t>
  </si>
  <si>
    <t>BACA ARONI JUAN CARLOS</t>
  </si>
  <si>
    <t>40559869</t>
  </si>
  <si>
    <t>BALDEON BALDEON NERI TEODORA</t>
  </si>
  <si>
    <t>19242225</t>
  </si>
  <si>
    <t>BALDERA GUAYAMBAL JOSE OSCAR</t>
  </si>
  <si>
    <t>MEDICO GASTROENTEROLOGO</t>
  </si>
  <si>
    <t>08252048</t>
  </si>
  <si>
    <t>BARACCO BARRIOS ALDO EDUARDO</t>
  </si>
  <si>
    <t>25456559</t>
  </si>
  <si>
    <t>BARBOZA CIEZA REANIO</t>
  </si>
  <si>
    <t>07679154</t>
  </si>
  <si>
    <t>BARBOZA GONO LUIS ALBERTO</t>
  </si>
  <si>
    <t>10247612</t>
  </si>
  <si>
    <t>BAUTISTA CASAS KARLA MILAGROS</t>
  </si>
  <si>
    <t>10136244</t>
  </si>
  <si>
    <t>BAZAN ALFARO CARLOS ALBERTO</t>
  </si>
  <si>
    <t>06141648</t>
  </si>
  <si>
    <t>BAZAN CABANILLAS MARIA JULIA</t>
  </si>
  <si>
    <t>10266211</t>
  </si>
  <si>
    <t>BAZAN RAMIREZ JOSE RODRIGO</t>
  </si>
  <si>
    <t>08508966</t>
  </si>
  <si>
    <t>BAZAN REYES FLOR DE MARIA</t>
  </si>
  <si>
    <t>10358817</t>
  </si>
  <si>
    <t>BEJARANO NEYRA KARINA DEL ROSARIO</t>
  </si>
  <si>
    <t>10109403</t>
  </si>
  <si>
    <t>BENAVIDES SAMAME ALEJANDRO DANIEL</t>
  </si>
  <si>
    <t>10248321</t>
  </si>
  <si>
    <t>BERROCAL BALBIN LILIAN ROXANA</t>
  </si>
  <si>
    <t>40013264</t>
  </si>
  <si>
    <t>BERROCAL HUALLPA RAUL OCTAVIO</t>
  </si>
  <si>
    <t>10418333</t>
  </si>
  <si>
    <t>BONIFACIO MORALES DINA</t>
  </si>
  <si>
    <t>08756962</t>
  </si>
  <si>
    <t>BONILLA YARANGA JESUS PERCY</t>
  </si>
  <si>
    <t>10004617</t>
  </si>
  <si>
    <t>BORDA OLIVOS FELIX BENJAMIN</t>
  </si>
  <si>
    <t>07261932</t>
  </si>
  <si>
    <t>BOZZO PANCORVO WILFREDO CESAR</t>
  </si>
  <si>
    <t>08879586</t>
  </si>
  <si>
    <t>BRAVO CARO KARINA MEDALITH</t>
  </si>
  <si>
    <t>09807571</t>
  </si>
  <si>
    <t>BRINGAS HERNANDEZ ANA MELVA</t>
  </si>
  <si>
    <t>08880046</t>
  </si>
  <si>
    <t>BRINGAS SANCHEZ RITA REGINA</t>
  </si>
  <si>
    <t>08819198</t>
  </si>
  <si>
    <t>BRYSON MALCA WALTER FLORENCIO</t>
  </si>
  <si>
    <t>17410877</t>
  </si>
  <si>
    <t>BUSTAMANTE PAREDES MARCO ANTONIO</t>
  </si>
  <si>
    <t>09629851</t>
  </si>
  <si>
    <t>BUSTAMANTE PUENTE ZULEMA</t>
  </si>
  <si>
    <t>1</t>
  </si>
  <si>
    <t>09565071</t>
  </si>
  <si>
    <t>BUSTAMANTE ROMANI SANDRO</t>
  </si>
  <si>
    <t>07878167</t>
  </si>
  <si>
    <t>CABALLERO SAENZ LUIS ALBERTO</t>
  </si>
  <si>
    <t>18197555</t>
  </si>
  <si>
    <t>CABEL BARBARAN NANCY ROSA</t>
  </si>
  <si>
    <t>06211192</t>
  </si>
  <si>
    <t>CABELLO CHONG LIDICE</t>
  </si>
  <si>
    <t>18</t>
  </si>
  <si>
    <t>06555136</t>
  </si>
  <si>
    <t>CABEZAS LIMACO NELDA MARLENY</t>
  </si>
  <si>
    <t>25770392</t>
  </si>
  <si>
    <t>CABRERA PINEDO MAGNO</t>
  </si>
  <si>
    <t>10059839</t>
  </si>
  <si>
    <t>CABRERA SANCHEZ JULIO MARTIN</t>
  </si>
  <si>
    <t>07714421</t>
  </si>
  <si>
    <t>CACHI SANCHEZ BERTHA ELIZABETH</t>
  </si>
  <si>
    <t>09742078</t>
  </si>
  <si>
    <t>CADENAS PAYI MARIA TELESFORA</t>
  </si>
  <si>
    <t>40811026</t>
  </si>
  <si>
    <t>CAHUINA ZAPANA ADELIA MONICA</t>
  </si>
  <si>
    <t>08133455</t>
  </si>
  <si>
    <t>CAIRO ARELLANO MELVA YSELA</t>
  </si>
  <si>
    <t>15762238</t>
  </si>
  <si>
    <t>CAJAS GARCIA RUTH NOEMI</t>
  </si>
  <si>
    <t>21453047</t>
  </si>
  <si>
    <t>CAJO SALVADOR JOSE ADALBERTO</t>
  </si>
  <si>
    <t>07057081</t>
  </si>
  <si>
    <t>CALDAS HUAMAN MILAGROS YASMILA</t>
  </si>
  <si>
    <t>72</t>
  </si>
  <si>
    <t>09929190</t>
  </si>
  <si>
    <t>CALLACNA SILVA MIRIAM DEL PILAR</t>
  </si>
  <si>
    <t>07406624</t>
  </si>
  <si>
    <t>CAMA DURAN NELLY FREDESVINDA</t>
  </si>
  <si>
    <t>07557814</t>
  </si>
  <si>
    <t>CAMAC CASAS LEYDA LEONOR</t>
  </si>
  <si>
    <t>10417768</t>
  </si>
  <si>
    <t>CAMAYO ALVARADO NERI CATALINA</t>
  </si>
  <si>
    <t>00370643</t>
  </si>
  <si>
    <t>CAMPAÑA GARAY FREDDY OSWALDO</t>
  </si>
  <si>
    <t>22291495</t>
  </si>
  <si>
    <t>CAMPOS CARBAJO MARIA ESTHER</t>
  </si>
  <si>
    <t>2</t>
  </si>
  <si>
    <t>08073136</t>
  </si>
  <si>
    <t>CAMPOS GODOS MARIA DEL PILAR</t>
  </si>
  <si>
    <t>09935279</t>
  </si>
  <si>
    <t>CAMPOS PANTOJA DE HERNANDEZ NANCY LOURDES</t>
  </si>
  <si>
    <t>06215135</t>
  </si>
  <si>
    <t>CAMPOS PANTOJA PROSPERO RICHARD</t>
  </si>
  <si>
    <t>OBSTETRIZ I</t>
  </si>
  <si>
    <t>18889118</t>
  </si>
  <si>
    <t>CAMPOS VALLES LUZ ANGELICA</t>
  </si>
  <si>
    <t>07111457</t>
  </si>
  <si>
    <t>CANDELA CARBONEL FLOR DE MARIA</t>
  </si>
  <si>
    <t>10034552</t>
  </si>
  <si>
    <t>CAPIA CHOQUE ANGEL AMIDEY</t>
  </si>
  <si>
    <t>71</t>
  </si>
  <si>
    <t>07051479</t>
  </si>
  <si>
    <t>CARAMANTIN SORIANO ROSA</t>
  </si>
  <si>
    <t>06604277</t>
  </si>
  <si>
    <t>CARBAJAL LAOS JEANNE YSABEL</t>
  </si>
  <si>
    <t>25757532</t>
  </si>
  <si>
    <t>CARBAJAL LEON LIZ MARY</t>
  </si>
  <si>
    <t>09086659</t>
  </si>
  <si>
    <t>CARHUANCHO FERNANDEZ MIRTHA ALICIA</t>
  </si>
  <si>
    <t>09158382</t>
  </si>
  <si>
    <t>CARMONA HERRERA MILAGROS RENEE</t>
  </si>
  <si>
    <t>85</t>
  </si>
  <si>
    <t>10481895</t>
  </si>
  <si>
    <t>CARRANZA VERA MANUEL ALBERTO</t>
  </si>
  <si>
    <t>09217009</t>
  </si>
  <si>
    <t>CARRILLO COTILLO SILVERIA JULIA</t>
  </si>
  <si>
    <t>08045601</t>
  </si>
  <si>
    <t>CASAS CHAVEZ ROSA ELENA</t>
  </si>
  <si>
    <t>08104293</t>
  </si>
  <si>
    <t>CASTAÑEDA NUÑEZ ADRIANA BUENAVENTURA</t>
  </si>
  <si>
    <t>06130538</t>
  </si>
  <si>
    <t>CASTILLO BAZAN WILFREDO EUCEBIO</t>
  </si>
  <si>
    <t>21538345</t>
  </si>
  <si>
    <t>CASTILLO FLORES LOURDES CARMEN</t>
  </si>
  <si>
    <t>21068037</t>
  </si>
  <si>
    <t>CASTILLO MIRANDA MARI LUZ</t>
  </si>
  <si>
    <t>22426199</t>
  </si>
  <si>
    <t>CASTILLO QUISPE CECILIA ROCIO</t>
  </si>
  <si>
    <t>06700169</t>
  </si>
  <si>
    <t>CASTILLO VERGARA JOSE OSWALDO</t>
  </si>
  <si>
    <t>07493076</t>
  </si>
  <si>
    <t>CASTRO ALVAREZ EMILIO FEDERICO RAMON</t>
  </si>
  <si>
    <t>22276764</t>
  </si>
  <si>
    <t>CASTRO BARDALES CLAUDINA AURELIA</t>
  </si>
  <si>
    <t>09071014</t>
  </si>
  <si>
    <t>CASTRO SIERRA FELIX RUBEN</t>
  </si>
  <si>
    <t>08158932</t>
  </si>
  <si>
    <t>CAVERO NAPURI CARLOS ALBERTO</t>
  </si>
  <si>
    <t>09625806</t>
  </si>
  <si>
    <t>CAYTUIRO SOTO HENRY</t>
  </si>
  <si>
    <t>20049766</t>
  </si>
  <si>
    <t>CAÑARI MARTICORENA PERCY CRISPIN</t>
  </si>
  <si>
    <t>08133194</t>
  </si>
  <si>
    <t>CELIS MELENDEZ TANIA</t>
  </si>
  <si>
    <t>07320727</t>
  </si>
  <si>
    <t>CERNA LIMA ROSARIO</t>
  </si>
  <si>
    <t>09678885</t>
  </si>
  <si>
    <t>CERNA MIGUEL VIOLETA</t>
  </si>
  <si>
    <t>09701388</t>
  </si>
  <si>
    <t>CHACHA CERQUIN LUZ ELENA</t>
  </si>
  <si>
    <t>09200414</t>
  </si>
  <si>
    <t>CHACON GALLARDO DE ALVAREZ LILIANA MARLENI</t>
  </si>
  <si>
    <t>09193262</t>
  </si>
  <si>
    <t>CHACON GALLARDO NORMA VICTORIA</t>
  </si>
  <si>
    <t>29603556</t>
  </si>
  <si>
    <t>CHACON ROSSELLO ENRIQUE WENCESLAO</t>
  </si>
  <si>
    <t>09913796</t>
  </si>
  <si>
    <t>CHAMPI MERINO ROKY GOVANNI</t>
  </si>
  <si>
    <t>33408150</t>
  </si>
  <si>
    <t>CHAVEZ CASTILLO CORALI DEL CARMEN</t>
  </si>
  <si>
    <t>06031753</t>
  </si>
  <si>
    <t>CHAVEZ CHUCHON SONIA ELVIRA</t>
  </si>
  <si>
    <t>09363867</t>
  </si>
  <si>
    <t>CHAVEZ CORZO LUZ ELENA</t>
  </si>
  <si>
    <t>09952670</t>
  </si>
  <si>
    <t>CHAVEZ GARAY SHIRLEY</t>
  </si>
  <si>
    <t>07672597</t>
  </si>
  <si>
    <t>CHAVEZ PACHERRES SEGUNDO CRISANTO</t>
  </si>
  <si>
    <t>07061767</t>
  </si>
  <si>
    <t>CHAVEZ PAREDES MARGARITA ESBILDA</t>
  </si>
  <si>
    <t>40608710</t>
  </si>
  <si>
    <t>CHAVEZ YAU MABY</t>
  </si>
  <si>
    <t>10669594</t>
  </si>
  <si>
    <t>CHINCHON AGUILAR LUIS AUGUSTO</t>
  </si>
  <si>
    <t>07403155</t>
  </si>
  <si>
    <t>CHUI GALVAN SERGIO ALBERTO</t>
  </si>
  <si>
    <t>62</t>
  </si>
  <si>
    <t>07653200</t>
  </si>
  <si>
    <t>CHUMBIMUNE ZANABRIA ENRIQUE MANUEL</t>
  </si>
  <si>
    <t>10116056</t>
  </si>
  <si>
    <t>CHUMPITAZ AGUIRRE RAFAEL FERNANDO</t>
  </si>
  <si>
    <t>06989316</t>
  </si>
  <si>
    <t>CHUMPITAZ SOSA OLGA MARIA</t>
  </si>
  <si>
    <t>32905530</t>
  </si>
  <si>
    <t>CIELO SANDOVAL LUZ GLADYS</t>
  </si>
  <si>
    <t>27</t>
  </si>
  <si>
    <t>07573383</t>
  </si>
  <si>
    <t>CIEZA YAÑEZ DORIS CARMELA</t>
  </si>
  <si>
    <t>LABORATORISTA CLIN.- ESC.</t>
  </si>
  <si>
    <t>45</t>
  </si>
  <si>
    <t>07472035</t>
  </si>
  <si>
    <t>CLAROS MANOTUPA JOSE LUIS</t>
  </si>
  <si>
    <t>41797527</t>
  </si>
  <si>
    <t>COCK MERCADO JOANA JESUS</t>
  </si>
  <si>
    <t>07615539</t>
  </si>
  <si>
    <t>CONTRERAS GARCIA MARIA CRISTINA</t>
  </si>
  <si>
    <t>21552414</t>
  </si>
  <si>
    <t>CONTRERAS ZAMORA EDITH MARIBEL</t>
  </si>
  <si>
    <t>08819109</t>
  </si>
  <si>
    <t>CORDOVA HURTADO LUISA GILBERTA</t>
  </si>
  <si>
    <t>06904940</t>
  </si>
  <si>
    <t>CORNEJO BREÑA MARTHA HIPOLITA</t>
  </si>
  <si>
    <t>08965765</t>
  </si>
  <si>
    <t>CORONEL ALAVE ELISEO</t>
  </si>
  <si>
    <t>21867766</t>
  </si>
  <si>
    <t>COVEÑAS YATACO LILY NOEMI</t>
  </si>
  <si>
    <t>22494597</t>
  </si>
  <si>
    <t>COZ VASQUEZ CARLOS ALBERTO</t>
  </si>
  <si>
    <t>10511145</t>
  </si>
  <si>
    <t>CRUZ ARTEAGA CARLOS</t>
  </si>
  <si>
    <t>08115386</t>
  </si>
  <si>
    <t>CRUZ SALINAS ELIZABETH</t>
  </si>
  <si>
    <t>09735158</t>
  </si>
  <si>
    <t>CRUZATE GUARNIZ HUGO HERNAN</t>
  </si>
  <si>
    <t>07584536</t>
  </si>
  <si>
    <t>CUADRA ZAPATA ROSA NILA</t>
  </si>
  <si>
    <t>40235998</t>
  </si>
  <si>
    <t>CUEVA CUEVA KARLA PAOLA</t>
  </si>
  <si>
    <t>21857968</t>
  </si>
  <si>
    <t>CULLANCO QUIROZ ROSA</t>
  </si>
  <si>
    <t>10314747</t>
  </si>
  <si>
    <t>CUNO HUARCAYA DORA SOFIA</t>
  </si>
  <si>
    <t>21533488</t>
  </si>
  <si>
    <t>CURITOMAY YANQUI ROSANA</t>
  </si>
  <si>
    <t>06689355</t>
  </si>
  <si>
    <t>DE LA CRUZ QUISPE ANA MARIA</t>
  </si>
  <si>
    <t>23945180</t>
  </si>
  <si>
    <t>DEL CARPIO ALOSILLA ALEX EDMUNDO</t>
  </si>
  <si>
    <t>07377943</t>
  </si>
  <si>
    <t>DEL CARPIO ORTMANN SUSANA VICTORIA</t>
  </si>
  <si>
    <t>25812399</t>
  </si>
  <si>
    <t>DELGADO ARROYO RAFAEL MAXIMILIANO</t>
  </si>
  <si>
    <t>08736557</t>
  </si>
  <si>
    <t>DELGADO ROJAS PERCY ALFONSO</t>
  </si>
  <si>
    <t>09491240</t>
  </si>
  <si>
    <t>DELZO PALOMARES MARIO GRIMALDO</t>
  </si>
  <si>
    <t>06152887</t>
  </si>
  <si>
    <t>DIAZ ARMAS SHEILA NELSIA</t>
  </si>
  <si>
    <t>25456447</t>
  </si>
  <si>
    <t>DIAZ CASTILLO TEODOLINDA ISABEL</t>
  </si>
  <si>
    <t>07791094</t>
  </si>
  <si>
    <t>DIAZ DIAZ LUIS JESUS</t>
  </si>
  <si>
    <t>09091684</t>
  </si>
  <si>
    <t>DIAZ MANRIQUE DOLINDA ESMELDA</t>
  </si>
  <si>
    <t>10416417</t>
  </si>
  <si>
    <t>DIAZ OREJON JESUS ANIBAL</t>
  </si>
  <si>
    <t>08210480</t>
  </si>
  <si>
    <t>DIAZ RODRIGUEZ ARMANDO RAFAEL</t>
  </si>
  <si>
    <t>31174779</t>
  </si>
  <si>
    <t>DIAZ YUTO ANA</t>
  </si>
  <si>
    <t>08564114</t>
  </si>
  <si>
    <t>ECHEVARRIA CHANGANAQUI MARIO WILLIAMS</t>
  </si>
  <si>
    <t>07097409</t>
  </si>
  <si>
    <t>EGOAVIL BALDEON ELENA MARTHA</t>
  </si>
  <si>
    <t>10051404</t>
  </si>
  <si>
    <t>EGOAVIL TORRES KARINA SILVIA</t>
  </si>
  <si>
    <t>07977978</t>
  </si>
  <si>
    <t>ELGUERA GUTIERREZ JESUS SIMEON</t>
  </si>
  <si>
    <t>07939630</t>
  </si>
  <si>
    <t>ELIAS GONZALES VICTOR LUIS</t>
  </si>
  <si>
    <t>06254394</t>
  </si>
  <si>
    <t>ESPADA JACOME LAURA BERTHA</t>
  </si>
  <si>
    <t>21575421</t>
  </si>
  <si>
    <t>ESPINO GUZMAN ROSARIO MARIANELLA</t>
  </si>
  <si>
    <t>06430078</t>
  </si>
  <si>
    <t>ESPINOZA ALVAREZ EDDY SANTOS</t>
  </si>
  <si>
    <t>25491414</t>
  </si>
  <si>
    <t>ESPINOZA CORONADO ABEL SALVADOR</t>
  </si>
  <si>
    <t>10109269</t>
  </si>
  <si>
    <t>ESPINOZA PACHECO MARIA</t>
  </si>
  <si>
    <t>21546893</t>
  </si>
  <si>
    <t>ESPINOZA QUINTO NOELIA ALICIA</t>
  </si>
  <si>
    <t>07474300</t>
  </si>
  <si>
    <t>ESPIRITU BEAS BERTHA EDITH</t>
  </si>
  <si>
    <t>08509786</t>
  </si>
  <si>
    <t>ESTEBAN VELIZ ELSA LUZ</t>
  </si>
  <si>
    <t>08887717</t>
  </si>
  <si>
    <t>FERNANDEZ CARRASCO GERMAN FRANCISCO</t>
  </si>
  <si>
    <t>09770154</t>
  </si>
  <si>
    <t>FERNANDEZ MICHUY ANA MARIA DEL CARMEN</t>
  </si>
  <si>
    <t>07349171</t>
  </si>
  <si>
    <t>FERNANDEZ RAMIREZ MARIA LUISA</t>
  </si>
  <si>
    <t>06069762</t>
  </si>
  <si>
    <t>FERRER SALAVERRY CARMEN LUZ</t>
  </si>
  <si>
    <t>07403503</t>
  </si>
  <si>
    <t>FLORES CESPEDES DE CUADROS MARIA CLOTILDE</t>
  </si>
  <si>
    <t>10106418</t>
  </si>
  <si>
    <t>FLORES FERRER JENNY CONSUELO</t>
  </si>
  <si>
    <t>09304578</t>
  </si>
  <si>
    <t>FLORES GALVEZ ENRIQUE MANUEL</t>
  </si>
  <si>
    <t>15844134</t>
  </si>
  <si>
    <t>FLORES GAMARRA DENY ANDREA</t>
  </si>
  <si>
    <t>08040277</t>
  </si>
  <si>
    <t>FLORES PEREZ CARLOS ALBERTO</t>
  </si>
  <si>
    <t>06266972</t>
  </si>
  <si>
    <t>FLORES RIVADENEIRA GLORIA LIBERTAD</t>
  </si>
  <si>
    <t>23986303</t>
  </si>
  <si>
    <t>FLORES RODRIGUEZ MARLENE</t>
  </si>
  <si>
    <t>07460634</t>
  </si>
  <si>
    <t>FLORES SOTO RAQUEL VILMA</t>
  </si>
  <si>
    <t>09437216</t>
  </si>
  <si>
    <t>FLORES VEGA MARILU</t>
  </si>
  <si>
    <t>07277999</t>
  </si>
  <si>
    <t>FLOREZ HUERTA ANA FRANCIS</t>
  </si>
  <si>
    <t>06189202</t>
  </si>
  <si>
    <t>FLORIANO HERRERA DE QUIÑONES JESUS MARIA</t>
  </si>
  <si>
    <t>10226092</t>
  </si>
  <si>
    <t>FRANCIA SUYO MARIA CASILDA</t>
  </si>
  <si>
    <t>10245734</t>
  </si>
  <si>
    <t>FRANCISCO HERMOZA CESAR</t>
  </si>
  <si>
    <t>09298576</t>
  </si>
  <si>
    <t>FUERTES ANAYA MARIA DEL ROSARIO</t>
  </si>
  <si>
    <t>09298245</t>
  </si>
  <si>
    <t>GALLARDO CAMACHO NORA BERNARDA</t>
  </si>
  <si>
    <t>06043897</t>
  </si>
  <si>
    <t>GALVAN DORIA GLORIA SUSANA</t>
  </si>
  <si>
    <t>25</t>
  </si>
  <si>
    <t>06799332</t>
  </si>
  <si>
    <t>GALVEZ CAICO GLORIA ELADIA</t>
  </si>
  <si>
    <t>07976543</t>
  </si>
  <si>
    <t>GANOZA SALAZAR SILVIA VANESSA</t>
  </si>
  <si>
    <t>22475177</t>
  </si>
  <si>
    <t>GARAY PONCIANO QUINTO MAXIMILIANO</t>
  </si>
  <si>
    <t>07355798</t>
  </si>
  <si>
    <t>GARCIA CUELLAR REJIS CLIMACO</t>
  </si>
  <si>
    <t>10292652</t>
  </si>
  <si>
    <t>GARGATE LOLI BORIS</t>
  </si>
  <si>
    <t>74</t>
  </si>
  <si>
    <t>08087742</t>
  </si>
  <si>
    <t>GARROTE AMAYA HERMINIA JUANA</t>
  </si>
  <si>
    <t>09421746</t>
  </si>
  <si>
    <t>GODOY QUISPE ARMANDO MARCOS</t>
  </si>
  <si>
    <t>06143867</t>
  </si>
  <si>
    <t>GOMEZ GIL SEGUNDO TEODORO</t>
  </si>
  <si>
    <t>41361070</t>
  </si>
  <si>
    <t>GONZALES CASTRO SILVANA</t>
  </si>
  <si>
    <t>10580577</t>
  </si>
  <si>
    <t>GONZALEZ TORIBIO JESUS ANGEL</t>
  </si>
  <si>
    <t>20565506</t>
  </si>
  <si>
    <t>GUADALUPE RICRA MARGARITA JUDITH</t>
  </si>
  <si>
    <t>10371853</t>
  </si>
  <si>
    <t>GUERRA AYALA DE CONDORI PANFILA</t>
  </si>
  <si>
    <t>21533688</t>
  </si>
  <si>
    <t>GUERRA HERNANDEZ ARTURO DAVID</t>
  </si>
  <si>
    <t>MEDICO INTENSIVO</t>
  </si>
  <si>
    <t>07461898</t>
  </si>
  <si>
    <t>GUERRA NUÑEZ MIRIAM RAFAELA</t>
  </si>
  <si>
    <t>25661156</t>
  </si>
  <si>
    <t>GUERRERO MEDINA ROLANDO VICTOR</t>
  </si>
  <si>
    <t>07071894</t>
  </si>
  <si>
    <t>GUEVARA RAMOS MERIDA PASCUALA</t>
  </si>
  <si>
    <t>09126531</t>
  </si>
  <si>
    <t>GUILLEN CABREJOS JUAN DANIEL</t>
  </si>
  <si>
    <t>40208621</t>
  </si>
  <si>
    <t>GUILLINTA LANJAINE BERTHA CASIMIRA</t>
  </si>
  <si>
    <t>09193617</t>
  </si>
  <si>
    <t>GUTARRA INGUNZA JOSE ERNESTO</t>
  </si>
  <si>
    <t>07495666</t>
  </si>
  <si>
    <t>GUTIERREZ DE ARANGUREN CONSTANTINO FERNANDO</t>
  </si>
  <si>
    <t>07444874</t>
  </si>
  <si>
    <t>GUTIERREZ GUTIERREZ JORGE LUIS</t>
  </si>
  <si>
    <t>25734714</t>
  </si>
  <si>
    <t>GUTIERREZ PONCIANO JOSE MISAEL</t>
  </si>
  <si>
    <t>08500651</t>
  </si>
  <si>
    <t>GUTIERREZ YNFANTES TEODOLINDA ROSA</t>
  </si>
  <si>
    <t>10373947</t>
  </si>
  <si>
    <t>GUZMAN CASTRO ELDA</t>
  </si>
  <si>
    <t>07942318</t>
  </si>
  <si>
    <t>GUZMAN ECHEVARRIA VICTORIA ESTHER</t>
  </si>
  <si>
    <t>07197524</t>
  </si>
  <si>
    <t>GUZMAN GRADOS JAIME PERCY JUAN</t>
  </si>
  <si>
    <t>21525813</t>
  </si>
  <si>
    <t>HERNANDEZ CRISPIN MARIA DEL PILAR</t>
  </si>
  <si>
    <t>08168744</t>
  </si>
  <si>
    <t>HERNANDEZ SALAZAR PAOLA ANTHUANET</t>
  </si>
  <si>
    <t>08578229</t>
  </si>
  <si>
    <t>HERRERA HERRERA GRACIELA NELLY</t>
  </si>
  <si>
    <t>00797369</t>
  </si>
  <si>
    <t>HINOJOSA VASQUEZ DE CORTIJO JUDITH LUSANA</t>
  </si>
  <si>
    <t>08178490</t>
  </si>
  <si>
    <t>HINOSTROZA CAÑARI AURORA MARY</t>
  </si>
  <si>
    <t>09239251</t>
  </si>
  <si>
    <t>HINOSTROZA GALINDO ALEJANDRINA</t>
  </si>
  <si>
    <t>08823783</t>
  </si>
  <si>
    <t>HIRONAKA ICHIYANAGUI CARLOS ALBERTO</t>
  </si>
  <si>
    <t>10152374</t>
  </si>
  <si>
    <t>HUAMAN BEDOYA MARTHA</t>
  </si>
  <si>
    <t>09233697</t>
  </si>
  <si>
    <t>HUAMANCAJA MEDINA PILAR</t>
  </si>
  <si>
    <t>08307894</t>
  </si>
  <si>
    <t>HUAMANTINCO CISNEROS JULIA</t>
  </si>
  <si>
    <t>07059988</t>
  </si>
  <si>
    <t>HUAPAYA RAMOS EMPERATRIZ VICENTA</t>
  </si>
  <si>
    <t>40704924</t>
  </si>
  <si>
    <t>HUARACHI MORALES LUIS ALBERTO</t>
  </si>
  <si>
    <t>10041464</t>
  </si>
  <si>
    <t>HUARANCCA PARRALES JESUS GALO</t>
  </si>
  <si>
    <t>40754239</t>
  </si>
  <si>
    <t>HUARANGA ARIAS JAVIER ANIBAL</t>
  </si>
  <si>
    <t>32121159</t>
  </si>
  <si>
    <t>HUARANGA RAMOS ROSA AMPARO</t>
  </si>
  <si>
    <t>06194242</t>
  </si>
  <si>
    <t>HUARINGA PASSUNI MARIA ESTHER</t>
  </si>
  <si>
    <t>09286705</t>
  </si>
  <si>
    <t>HUAYAPA ANDIA HAYDEE</t>
  </si>
  <si>
    <t>09699089</t>
  </si>
  <si>
    <t>HUAYAPA ANDIA LUZ</t>
  </si>
  <si>
    <t>21801233</t>
  </si>
  <si>
    <t>HUAYHUA ATUNCAR NELLY RUFINA</t>
  </si>
  <si>
    <t>19811601</t>
  </si>
  <si>
    <t>HUERTA GOMEZ IRMA LEONOR</t>
  </si>
  <si>
    <t>06244913</t>
  </si>
  <si>
    <t>HURTADO VILCATOMA JOHNNY</t>
  </si>
  <si>
    <t>07908172</t>
  </si>
  <si>
    <t>INGA TELLO DE FLORENCIO DALILA FRESCIA</t>
  </si>
  <si>
    <t>06071292</t>
  </si>
  <si>
    <t>INGAR CARBONE BEATRIZ MERCEDES</t>
  </si>
  <si>
    <t>10647898</t>
  </si>
  <si>
    <t>ITURRY QUIÑONEZ HERBERTH YHOEL</t>
  </si>
  <si>
    <t>32917666</t>
  </si>
  <si>
    <t>IZAGA TAPIA SANDRA CARINA</t>
  </si>
  <si>
    <t>15398461</t>
  </si>
  <si>
    <t>JURADO RUIZ MARTHA</t>
  </si>
  <si>
    <t>08282373</t>
  </si>
  <si>
    <t>KIYAN TAIRA ANA MARIA</t>
  </si>
  <si>
    <t>07962426</t>
  </si>
  <si>
    <t>LAMA HUIMAN YOLANDA</t>
  </si>
  <si>
    <t>06421548</t>
  </si>
  <si>
    <t>LAMA VALDIVIA JAIME ENRIQUE</t>
  </si>
  <si>
    <t>09071943</t>
  </si>
  <si>
    <t>LAPA CORDOVA VICTOR RAMIRO</t>
  </si>
  <si>
    <t>MEDICO IV</t>
  </si>
  <si>
    <t>07927491</t>
  </si>
  <si>
    <t>LARA CAMPOS GLORIA ALICIA</t>
  </si>
  <si>
    <t>08870895</t>
  </si>
  <si>
    <t>LARTIGA OCHOA LUCERO MILAGROS</t>
  </si>
  <si>
    <t>73</t>
  </si>
  <si>
    <t>06028541</t>
  </si>
  <si>
    <t>LAUREANO ESPIRITU NANCY ELENA</t>
  </si>
  <si>
    <t>15856577</t>
  </si>
  <si>
    <t>LAZARO CAMILOAGA LOTTY JESUS</t>
  </si>
  <si>
    <t>40893785</t>
  </si>
  <si>
    <t>LAZO ARCOS BETZABETH MERCEDES</t>
  </si>
  <si>
    <t>08043204</t>
  </si>
  <si>
    <t>LEIVA DIESTRA LUZ CECILIA</t>
  </si>
  <si>
    <t>07651199</t>
  </si>
  <si>
    <t>LEZAMA MILLA VDA DE ARAUCO MARIA EUGENIA</t>
  </si>
  <si>
    <t>10462123</t>
  </si>
  <si>
    <t>LINARES CALDERON ELISBAN HONORIO</t>
  </si>
  <si>
    <t>21289581</t>
  </si>
  <si>
    <t>LINO ROSALES CARMEN ROSA</t>
  </si>
  <si>
    <t>07528981</t>
  </si>
  <si>
    <t>LIVIAC ANICAMA LOURDES VERONIKA</t>
  </si>
  <si>
    <t>07823185</t>
  </si>
  <si>
    <t>LIÑAN RODRIGUEZ JOSE LUIS DE GUADALUPE</t>
  </si>
  <si>
    <t>25687155</t>
  </si>
  <si>
    <t>LLACSAHUANGA CAMPOS MARIA JULIA</t>
  </si>
  <si>
    <t>10126214</t>
  </si>
  <si>
    <t>LLANTO INCA JANET JULIA</t>
  </si>
  <si>
    <t>08654201</t>
  </si>
  <si>
    <t>LOPEZ PINEDO MARTHA</t>
  </si>
  <si>
    <t>08068768</t>
  </si>
  <si>
    <t>LOZA BECERRA VICTOR EDGARDO</t>
  </si>
  <si>
    <t>21522004</t>
  </si>
  <si>
    <t>LOZANO AQUIJE FRANKLIN ARMANDO</t>
  </si>
  <si>
    <t>63</t>
  </si>
  <si>
    <t>07114821</t>
  </si>
  <si>
    <t>LUCAS CARRILLO LUZ ESTHER</t>
  </si>
  <si>
    <t>19824593</t>
  </si>
  <si>
    <t>MACHA RAMIREZ EDGAR OSCAR</t>
  </si>
  <si>
    <t>07266045</t>
  </si>
  <si>
    <t>MAGALLANES CORIMANYA MARLENE</t>
  </si>
  <si>
    <t>07211412</t>
  </si>
  <si>
    <t>MALASPINA HERNANDEZ GLADYS MARCIA</t>
  </si>
  <si>
    <t>10051534</t>
  </si>
  <si>
    <t>MALAVER COLLANTES JORGE</t>
  </si>
  <si>
    <t>10129690</t>
  </si>
  <si>
    <t>MALDONADO CASANOVA KAREN</t>
  </si>
  <si>
    <t>06810815</t>
  </si>
  <si>
    <t>MALPARTIDA DE CONTRERAS LUPE JOSEFINA</t>
  </si>
  <si>
    <t>09438617</t>
  </si>
  <si>
    <t>MANRIQUE CRUZ ROXANA</t>
  </si>
  <si>
    <t>25812559</t>
  </si>
  <si>
    <t>MANTARI PARVINA DE SONCCO HERMELINDA</t>
  </si>
  <si>
    <t>07743980</t>
  </si>
  <si>
    <t>MANTILLA MARTINEZ JULIO ALBERTO</t>
  </si>
  <si>
    <t>09338464</t>
  </si>
  <si>
    <t>MANYARI TELLO TELMO RENEE</t>
  </si>
  <si>
    <t>08514816</t>
  </si>
  <si>
    <t>MARAVI MAYTA MARIA JUANA</t>
  </si>
  <si>
    <t>07606275</t>
  </si>
  <si>
    <t>MARCOS ANDRADE EDULFO RUBEN</t>
  </si>
  <si>
    <t>08081410</t>
  </si>
  <si>
    <t>MARCOS GAMARRA CESAR ALFREDO</t>
  </si>
  <si>
    <t>06746448</t>
  </si>
  <si>
    <t>MARIN GUEVARA DE SORIA LETICIA GLORIA</t>
  </si>
  <si>
    <t>27072817</t>
  </si>
  <si>
    <t>MARIN SANCHEZ JUANA AURIOLINA</t>
  </si>
  <si>
    <t>21088149</t>
  </si>
  <si>
    <t>MARISCAL ESPINOZA GIOVANNA JANETT</t>
  </si>
  <si>
    <t>10052911</t>
  </si>
  <si>
    <t>MARTINEZ MIRANDA RAQUEL DARIA</t>
  </si>
  <si>
    <t>08878243</t>
  </si>
  <si>
    <t>MARTINEZ PUJAY MARIA CRISTINA</t>
  </si>
  <si>
    <t>06596224</t>
  </si>
  <si>
    <t>MARTINEZ RIOS JOSE ARTURO</t>
  </si>
  <si>
    <t>32959892</t>
  </si>
  <si>
    <t>MARTINEZ VIERA MARIA YSABEL</t>
  </si>
  <si>
    <t>08067556</t>
  </si>
  <si>
    <t>MASGO LEON NANCY ELVA</t>
  </si>
  <si>
    <t>06779799</t>
  </si>
  <si>
    <t>MATOS ARNAO ARTURO</t>
  </si>
  <si>
    <t>08487231</t>
  </si>
  <si>
    <t>MATOS PAMPAS SARA GLADYS</t>
  </si>
  <si>
    <t>07096036</t>
  </si>
  <si>
    <t>MATOS SALGADO ROSA</t>
  </si>
  <si>
    <t>21520519</t>
  </si>
  <si>
    <t>MAYOR HERNANDEZ YOVANNA ELIZABETH</t>
  </si>
  <si>
    <t>25826606</t>
  </si>
  <si>
    <t>MAYURI MORON MARIA ISABEL</t>
  </si>
  <si>
    <t>07518945</t>
  </si>
  <si>
    <t>MEDINA ALCANTARA WILSON OSCAR</t>
  </si>
  <si>
    <t>08880962</t>
  </si>
  <si>
    <t>MEDINA ANCHANTE MARIA ELIZABETH</t>
  </si>
  <si>
    <t>20644700</t>
  </si>
  <si>
    <t>MEDINA ESPINOZA MAGDA ELOYSA</t>
  </si>
  <si>
    <t>27432848</t>
  </si>
  <si>
    <t>MEGO TARRILLO ALEX OSIAS</t>
  </si>
  <si>
    <t>27423323</t>
  </si>
  <si>
    <t>MEGO TARRILLO ERIKA MILAGROS</t>
  </si>
  <si>
    <t>06272176</t>
  </si>
  <si>
    <t>MELGAR VICTORIA CARLOS ROBERTO</t>
  </si>
  <si>
    <t>08602523</t>
  </si>
  <si>
    <t>MELGAREJO SACRE ALICIA GLADYS</t>
  </si>
  <si>
    <t>29384383</t>
  </si>
  <si>
    <t>MENDEZ ANCCA RONMY</t>
  </si>
  <si>
    <t>09359380</t>
  </si>
  <si>
    <t>MENDOZA BAEZ DANTE</t>
  </si>
  <si>
    <t>09751148</t>
  </si>
  <si>
    <t>MENDOZA FOX CARLOS JOSE</t>
  </si>
  <si>
    <t>08833718</t>
  </si>
  <si>
    <t>MENDOZA GUTARRA ANGEL HUGO</t>
  </si>
  <si>
    <t>08430809</t>
  </si>
  <si>
    <t>MENDOZA POMA NANCY AIDEE</t>
  </si>
  <si>
    <t>09183509</t>
  </si>
  <si>
    <t>MENDOZA ROMERO FAUSTA GLADYS</t>
  </si>
  <si>
    <t>07343986</t>
  </si>
  <si>
    <t>MERCADO HUANUCO JUDITH GLADYS</t>
  </si>
  <si>
    <t>40591090</t>
  </si>
  <si>
    <t>MESTANZA VARGAS MIRIAM</t>
  </si>
  <si>
    <t>08415106</t>
  </si>
  <si>
    <t>MEZA SALAS ANTONIO VICTOR</t>
  </si>
  <si>
    <t>07666260</t>
  </si>
  <si>
    <t>MILLONES VICHARRA JENNY BETSABETH</t>
  </si>
  <si>
    <t>40036248</t>
  </si>
  <si>
    <t>MIRANDA FLORES CHRISTIAN ANGLIBER</t>
  </si>
  <si>
    <t>06005902</t>
  </si>
  <si>
    <t>MIRCIN MORALES MARTIN ALBERTO</t>
  </si>
  <si>
    <t>06101911</t>
  </si>
  <si>
    <t>MOLINA TOMASTO RUTH OFELIA</t>
  </si>
  <si>
    <t>07531237</t>
  </si>
  <si>
    <t>MONGE ESPINOZA FERNANDO GIOVANNI</t>
  </si>
  <si>
    <t>09797730</t>
  </si>
  <si>
    <t>MONGE GOMEZ MAXIMILIANO ALBERTO</t>
  </si>
  <si>
    <t>06687696</t>
  </si>
  <si>
    <t>MONTALVO LAMADRID PAULA LUCERO</t>
  </si>
  <si>
    <t>06730653</t>
  </si>
  <si>
    <t>MONTALVO LAMADRID ROSA MARIA</t>
  </si>
  <si>
    <t>07691405</t>
  </si>
  <si>
    <t>MONTELLANOS REYES FLOR DE MARIA GRISELDA</t>
  </si>
  <si>
    <t>ASIST. SOCIAL II</t>
  </si>
  <si>
    <t>21569320</t>
  </si>
  <si>
    <t>MOQUILLAZA VIZARRETA PAUL EMERSON</t>
  </si>
  <si>
    <t>29464193</t>
  </si>
  <si>
    <t>MORALES MAMANI ANGELA</t>
  </si>
  <si>
    <t>07941486</t>
  </si>
  <si>
    <t>MORALES VILLANUEVA ELFREN OSWALDO JUAN</t>
  </si>
  <si>
    <t>21819906</t>
  </si>
  <si>
    <t>MORAN TORRES PERCY JESUS</t>
  </si>
  <si>
    <t>06181817</t>
  </si>
  <si>
    <t>MORI CHAVEZ NELLY VICTORIA</t>
  </si>
  <si>
    <t>08082293</t>
  </si>
  <si>
    <t>MOROTE GIRALDO BLANCA ROSA</t>
  </si>
  <si>
    <t>15587329</t>
  </si>
  <si>
    <t>MUGURUZA YANAC INELA BETTY</t>
  </si>
  <si>
    <t>07434642</t>
  </si>
  <si>
    <t>NARVAEZ HINOSTROZA LUCIA MARUJA</t>
  </si>
  <si>
    <t>09307915</t>
  </si>
  <si>
    <t>NAVARRO CORZO DE YAYA ALEJANDRINA PILAR</t>
  </si>
  <si>
    <t>26</t>
  </si>
  <si>
    <t>08564485</t>
  </si>
  <si>
    <t>NICHO VELASQUEZ OFANNI DILENA</t>
  </si>
  <si>
    <t>07601789</t>
  </si>
  <si>
    <t>NIÑO DE GUZMAN AYVAR SILVIA</t>
  </si>
  <si>
    <t>07393601</t>
  </si>
  <si>
    <t>NUÑEZ PAIVA GLADYS FIDELIA</t>
  </si>
  <si>
    <t>09993185</t>
  </si>
  <si>
    <t>OBANDO CHAVEZ SYLVIA RAQUEL</t>
  </si>
  <si>
    <t>07644393</t>
  </si>
  <si>
    <t>OBREGON PEÑA LIRIA JUSTINA</t>
  </si>
  <si>
    <t>41836300</t>
  </si>
  <si>
    <t>OCHOA PALACIOS CHRISTIAN EDUARDO</t>
  </si>
  <si>
    <t>09928858</t>
  </si>
  <si>
    <t>OLAZABAL RAMIREZ VICTOR IGNACIO</t>
  </si>
  <si>
    <t>07732901</t>
  </si>
  <si>
    <t>OLIVAS CHACON PILAR ALIDA</t>
  </si>
  <si>
    <t>10439740</t>
  </si>
  <si>
    <t>OLIVERA FERNANDEZ EDITH ANGELICA</t>
  </si>
  <si>
    <t>07537059</t>
  </si>
  <si>
    <t>OLIVERA ROBLES MARIA ROSA</t>
  </si>
  <si>
    <t>32938145</t>
  </si>
  <si>
    <t>OROYA MINAYA ALBINA TEOFILA</t>
  </si>
  <si>
    <t>06740398</t>
  </si>
  <si>
    <t>ORREAGA VIVANCO DIANA DEL PILAR</t>
  </si>
  <si>
    <t>06788974</t>
  </si>
  <si>
    <t>ORREGO GUERRERO LUIS FERNANDO</t>
  </si>
  <si>
    <t>07378863</t>
  </si>
  <si>
    <t>OSORIO RAMIREZ ARMANDO</t>
  </si>
  <si>
    <t>40140344</t>
  </si>
  <si>
    <t>PACHAS MUÑOZ HADDY MARILU</t>
  </si>
  <si>
    <t>41032614</t>
  </si>
  <si>
    <t>PACHAS SUAREZ GERALDINE MILAGRO</t>
  </si>
  <si>
    <t>20678918</t>
  </si>
  <si>
    <t>PAITANMALA DELGADO JUDITH LUISA</t>
  </si>
  <si>
    <t>06105793</t>
  </si>
  <si>
    <t>PAJUELO GARCIA NICANOR DEL CARMEN</t>
  </si>
  <si>
    <t>10375642</t>
  </si>
  <si>
    <t>PALACIOS CARBAJAL GERARDO MOISES</t>
  </si>
  <si>
    <t>08736997</t>
  </si>
  <si>
    <t>PALACIOS NOVELLA LILY CAROLINA</t>
  </si>
  <si>
    <t>08071616</t>
  </si>
  <si>
    <t>PALOMINO MURGUIA MARCO TULIO</t>
  </si>
  <si>
    <t>07735163</t>
  </si>
  <si>
    <t>PANAQUE FERNANDEZ GERONIMO ROMULO</t>
  </si>
  <si>
    <t>07908244</t>
  </si>
  <si>
    <t>PANDURO VASQUEZ GLADYS NERELLA</t>
  </si>
  <si>
    <t>20072074</t>
  </si>
  <si>
    <t>PANEZ VILLANUEVA CARMEN ROSY</t>
  </si>
  <si>
    <t>25446698</t>
  </si>
  <si>
    <t>PANZERA GORDILLO DANTE CARLOS</t>
  </si>
  <si>
    <t>MEDICO PATOLOGO CLINICO</t>
  </si>
  <si>
    <t>09638094</t>
  </si>
  <si>
    <t>PAREDES CABANILLAS ELSA ISABEL</t>
  </si>
  <si>
    <t>07798445</t>
  </si>
  <si>
    <t>PAREDES DELGADO MILAGROS DEL CARMEN</t>
  </si>
  <si>
    <t>10491866</t>
  </si>
  <si>
    <t>PARRA CABRERA HILDA ELVIRA</t>
  </si>
  <si>
    <t>09941112</t>
  </si>
  <si>
    <t>PARRA PEREZ VICTOR FELIPE</t>
  </si>
  <si>
    <t>10491726</t>
  </si>
  <si>
    <t>PARRAGA ECHEGARAY GLADYS ERLINDA</t>
  </si>
  <si>
    <t>21427278</t>
  </si>
  <si>
    <t>PARVINA SANDOVAL JUANA ANGELA</t>
  </si>
  <si>
    <t>06532580</t>
  </si>
  <si>
    <t>PATIÑO SOTO GLADYS LEANDRA</t>
  </si>
  <si>
    <t>09249399</t>
  </si>
  <si>
    <t>PATRICIO LOPEZ VICTOR ALBERTO</t>
  </si>
  <si>
    <t>10040157</t>
  </si>
  <si>
    <t>PAUCAR FERNANDEZ YLDELFONSA TRINIDAD</t>
  </si>
  <si>
    <t>09289720</t>
  </si>
  <si>
    <t>PERALES CENTENO NORMAN BENAVENTE</t>
  </si>
  <si>
    <t>07103510</t>
  </si>
  <si>
    <t>PERALTA SANTUR LUZ NORMA</t>
  </si>
  <si>
    <t>19814699</t>
  </si>
  <si>
    <t>PEREZ BEJARANO AMERICA DELFINA</t>
  </si>
  <si>
    <t>07328819</t>
  </si>
  <si>
    <t>PEREZ HERNANDEZ DE AUCCASI GLADIS MERCEDES</t>
  </si>
  <si>
    <t>10144699</t>
  </si>
  <si>
    <t>PEREZ PICHIULE DE MAURI RAQUEL RUTH</t>
  </si>
  <si>
    <t>08199025</t>
  </si>
  <si>
    <t>PINEDO MONROE MANUEL ANTONIO</t>
  </si>
  <si>
    <t>09833607</t>
  </si>
  <si>
    <t>PINEDO RAMOS JUDITH NARCIZA</t>
  </si>
  <si>
    <t>17881265</t>
  </si>
  <si>
    <t>PINILLOS CHUNGA ADOLFO MAURO</t>
  </si>
  <si>
    <t>MEDICO CIRUJANO</t>
  </si>
  <si>
    <t>07265852</t>
  </si>
  <si>
    <t>PINO INFANTE MANUEL ELOY</t>
  </si>
  <si>
    <t>10536744</t>
  </si>
  <si>
    <t>PISCOYA SILVA TATIANA EDMEE</t>
  </si>
  <si>
    <t>06613471</t>
  </si>
  <si>
    <t>PIZARRO RODRIGUEZ ANA ROSA</t>
  </si>
  <si>
    <t>08619540</t>
  </si>
  <si>
    <t>PIÑA PEREZ ALINDOR</t>
  </si>
  <si>
    <t>07844397</t>
  </si>
  <si>
    <t>POLANCO VARGAS JOSE RAMON</t>
  </si>
  <si>
    <t>07790994</t>
  </si>
  <si>
    <t>PORRO GUTIERREZ CESAR JACINTO</t>
  </si>
  <si>
    <t>20695984</t>
  </si>
  <si>
    <t>POVES PIZARRO EDDY AQUILINA</t>
  </si>
  <si>
    <t>40999492</t>
  </si>
  <si>
    <t>PUCHOC RAFAEL JACQUELINE FIORELLA</t>
  </si>
  <si>
    <t>08663426</t>
  </si>
  <si>
    <t>PUCHURI LEON MARIA TERESA</t>
  </si>
  <si>
    <t>40050676</t>
  </si>
  <si>
    <t>QUEVEDO DEL SOLAR KARLA MABEL</t>
  </si>
  <si>
    <t>00219032</t>
  </si>
  <si>
    <t>QUIJANO CASTAÑEDA ILIANA DE LOS ANGELES</t>
  </si>
  <si>
    <t>10197468</t>
  </si>
  <si>
    <t>QUIJANO CHAVEZ ROXANA REYNA</t>
  </si>
  <si>
    <t>40936855</t>
  </si>
  <si>
    <t>QUINTO CAMONES EDITH LUZVENIA</t>
  </si>
  <si>
    <t>08279348</t>
  </si>
  <si>
    <t>QUISPE CAPACYACHI MARIA YSABEL</t>
  </si>
  <si>
    <t>10049200</t>
  </si>
  <si>
    <t>QUISPE CHOQUEVILCA SONIA BERTHA</t>
  </si>
  <si>
    <t>10321902</t>
  </si>
  <si>
    <t>QUISPE ESCARZA JUDITH IRIS</t>
  </si>
  <si>
    <t>07670592</t>
  </si>
  <si>
    <t>QUISPE FLORES VICTORIA</t>
  </si>
  <si>
    <t>01326954</t>
  </si>
  <si>
    <t>QUISPE JOSIG LUCY NELY</t>
  </si>
  <si>
    <t>09586797</t>
  </si>
  <si>
    <t>QUISPE LARICO RICHARD EUSEBIO</t>
  </si>
  <si>
    <t>21861613</t>
  </si>
  <si>
    <t>QUISPE NEYRA YALDY CANDINE</t>
  </si>
  <si>
    <t>09695318</t>
  </si>
  <si>
    <t>QUISPE SAAVEDRA ELLA MERCEDES</t>
  </si>
  <si>
    <t>10435739</t>
  </si>
  <si>
    <t>RAEZ VILCAHUAMAN FLOR DALILA</t>
  </si>
  <si>
    <t>08427627</t>
  </si>
  <si>
    <t>RAFAEL PECHO GLORIA DOLORES</t>
  </si>
  <si>
    <t>10184193</t>
  </si>
  <si>
    <t>RAMIREZ CARRASCO AYDEE</t>
  </si>
  <si>
    <t>08815495</t>
  </si>
  <si>
    <t>RAMIREZ DURAND ESTHER AMPARO</t>
  </si>
  <si>
    <t>09375515</t>
  </si>
  <si>
    <t>RAMIREZ MOTTA GLORIA LUCY</t>
  </si>
  <si>
    <t>09369992</t>
  </si>
  <si>
    <t>RAMOS GUIZAR MARITA TILSA</t>
  </si>
  <si>
    <t>07925913</t>
  </si>
  <si>
    <t>RETO VALIENTE DE PICHILINGUE LUZ VICTORIA</t>
  </si>
  <si>
    <t>09598952</t>
  </si>
  <si>
    <t>REYES HENRIQUEZ MIRIAM DILMA</t>
  </si>
  <si>
    <t>08083260</t>
  </si>
  <si>
    <t>REYES ZACARIAS VICTOR HUGO</t>
  </si>
  <si>
    <t>06091629</t>
  </si>
  <si>
    <t>REYNA ZAMUDIO FIDELA BONA</t>
  </si>
  <si>
    <t>41121219</t>
  </si>
  <si>
    <t>RICALDO RODRIGUEZ ANNY ELMA</t>
  </si>
  <si>
    <t>09616579</t>
  </si>
  <si>
    <t>RIOS ROJAS HOMERO</t>
  </si>
  <si>
    <t>10451996</t>
  </si>
  <si>
    <t>RISCO RAMIREZ KELLY ELISA</t>
  </si>
  <si>
    <t>41622173</t>
  </si>
  <si>
    <t>RIVAS TORRES ROCIO ANALI</t>
  </si>
  <si>
    <t>07029675</t>
  </si>
  <si>
    <t>RIVERA MARIN MARINA ISABEL</t>
  </si>
  <si>
    <t>09311336</t>
  </si>
  <si>
    <t>RIVERA REYES ROSARIO MIRTHA</t>
  </si>
  <si>
    <t>21545968</t>
  </si>
  <si>
    <t>ROBLES SARAVIA ROSARIO</t>
  </si>
  <si>
    <t>06846285</t>
  </si>
  <si>
    <t>ROCILLO VALDEZ JOSE LUIS</t>
  </si>
  <si>
    <t>07067294</t>
  </si>
  <si>
    <t>RODAS GUTIERREZ CARMEN ROSA</t>
  </si>
  <si>
    <t>06967696</t>
  </si>
  <si>
    <t>RODRIGUEZ FLORES ARTURO ALBERTO</t>
  </si>
  <si>
    <t>07266853</t>
  </si>
  <si>
    <t>RODRIGUEZ GALINDO BORIS RENAN</t>
  </si>
  <si>
    <t>21537142</t>
  </si>
  <si>
    <t>RODRIGUEZ PASACHE HAYDEN GABRIELA</t>
  </si>
  <si>
    <t>08732907</t>
  </si>
  <si>
    <t>RODRIGUEZ PRKUT JUAN GUALBERTO</t>
  </si>
  <si>
    <t>23985437</t>
  </si>
  <si>
    <t>RODRIGUEZ RIOS MARIA CECILIA</t>
  </si>
  <si>
    <t>09151577</t>
  </si>
  <si>
    <t>RODRIGUEZ RUIZ CARMEN TERESA</t>
  </si>
  <si>
    <t>07472553</t>
  </si>
  <si>
    <t>RODRIGUEZ YAURI EDUARDO JESUS</t>
  </si>
  <si>
    <t>41007575</t>
  </si>
  <si>
    <t>ROJAS GALARZA MILAGROS DEL ROCIO</t>
  </si>
  <si>
    <t>20073445</t>
  </si>
  <si>
    <t>ROJAS ORDOÑEZ ENRIQUE</t>
  </si>
  <si>
    <t>15410213</t>
  </si>
  <si>
    <t>ROJAS QUISPE CIRILA</t>
  </si>
  <si>
    <t>06575274</t>
  </si>
  <si>
    <t>ROJAS ROJAS MARGARITA</t>
  </si>
  <si>
    <t>06983084</t>
  </si>
  <si>
    <t>ROLDAN CONCHA YUDY MILUSKA</t>
  </si>
  <si>
    <t>08522364</t>
  </si>
  <si>
    <t>ROMANI MARCOS RUBEN GUILLERMO</t>
  </si>
  <si>
    <t>07084349</t>
  </si>
  <si>
    <t>ROMERO DELGADO CECILIA TRINIDAD</t>
  </si>
  <si>
    <t>22461909</t>
  </si>
  <si>
    <t>ROMERO LOYOLA SARA</t>
  </si>
  <si>
    <t>09769675</t>
  </si>
  <si>
    <t>ROMERO QUISPE JUAN VIDAL</t>
  </si>
  <si>
    <t>10302979</t>
  </si>
  <si>
    <t>ROMERO ROTTIERS EDITH PATRICIA</t>
  </si>
  <si>
    <t>19819426</t>
  </si>
  <si>
    <t>ROSALES CARDENAS GLADIS DELIA</t>
  </si>
  <si>
    <t>20026859</t>
  </si>
  <si>
    <t>ROSALES CARDENAS MARGOT MARILI</t>
  </si>
  <si>
    <t>08866698</t>
  </si>
  <si>
    <t>ROSALES TABOADA JUAN GUSTAVO</t>
  </si>
  <si>
    <t>40083296</t>
  </si>
  <si>
    <t>ROSSELL AGUILAR BLANCA</t>
  </si>
  <si>
    <t>09481408</t>
  </si>
  <si>
    <t>SALAS LOR MERCEDES</t>
  </si>
  <si>
    <t>29640988</t>
  </si>
  <si>
    <t>SALAZAR APAZA DELIA ROSA</t>
  </si>
  <si>
    <t>08208961</t>
  </si>
  <si>
    <t>SALAZAR MALQUICHAGUA MILENA NILSA</t>
  </si>
  <si>
    <t>09571969</t>
  </si>
  <si>
    <t>SALAZAR PADILLA PATRICIA ENITH</t>
  </si>
  <si>
    <t>09540569</t>
  </si>
  <si>
    <t>SALAZAR SALAS LUCIA ESTHER</t>
  </si>
  <si>
    <t>07320314</t>
  </si>
  <si>
    <t>SALCEDO BOHOL VICTOR MANUEL</t>
  </si>
  <si>
    <t>07615339</t>
  </si>
  <si>
    <t>SALCEDO VARGAS NESTOR</t>
  </si>
  <si>
    <t>09650932</t>
  </si>
  <si>
    <t>SAMAME TRELLES YESSICA PAOLA</t>
  </si>
  <si>
    <t>21552842</t>
  </si>
  <si>
    <t>SANABRIA CORTEZ JULISSA JANNET</t>
  </si>
  <si>
    <t>10373144</t>
  </si>
  <si>
    <t>SANCHEZ BAUTISTA JACQUELINE VANESSA</t>
  </si>
  <si>
    <t>07239615</t>
  </si>
  <si>
    <t>SANCHEZ CUBAS CLOTILDE DIOSELINDA</t>
  </si>
  <si>
    <t>08753284</t>
  </si>
  <si>
    <t>SANCHEZ HORMAN NELLY ALEJANDRINA</t>
  </si>
  <si>
    <t>10286471</t>
  </si>
  <si>
    <t>SANCHEZ INGA TELMO</t>
  </si>
  <si>
    <t>09152675</t>
  </si>
  <si>
    <t>SANCHEZ LA CRUZ JUAN CARLOS</t>
  </si>
  <si>
    <t>06611944</t>
  </si>
  <si>
    <t>SANCHEZ MANTILLA REBECA EMPERATRIZ</t>
  </si>
  <si>
    <t>09032236</t>
  </si>
  <si>
    <t>SANCHEZ MELGAREJO EVA ANTONIA</t>
  </si>
  <si>
    <t>15405616</t>
  </si>
  <si>
    <t>SANCHEZ MOREYRA YANET TANIA</t>
  </si>
  <si>
    <t>13</t>
  </si>
  <si>
    <t>08435984</t>
  </si>
  <si>
    <t>SANCHEZ MUNIVE EDUARDO JOHONNY</t>
  </si>
  <si>
    <t>TEC.ESPECIALIZADO LABORATO</t>
  </si>
  <si>
    <t>55</t>
  </si>
  <si>
    <t>09114937</t>
  </si>
  <si>
    <t>SANCHEZ PINARES GLORIA CARMEN</t>
  </si>
  <si>
    <t>15741417</t>
  </si>
  <si>
    <t>SANCHEZ PORTELLA YARI NOEMI</t>
  </si>
  <si>
    <t>07566630</t>
  </si>
  <si>
    <t>SANCHEZ RAMIREZ MERY ISABEL</t>
  </si>
  <si>
    <t>15362626</t>
  </si>
  <si>
    <t>SANCHEZ RUIZ RUBEN RAMON</t>
  </si>
  <si>
    <t>25655918</t>
  </si>
  <si>
    <t>SANCHEZ SEVILLANO RICARDO MANUEL</t>
  </si>
  <si>
    <t>06009654</t>
  </si>
  <si>
    <t>SANCHEZ VERGARAY EDUARDO</t>
  </si>
  <si>
    <t>07278729</t>
  </si>
  <si>
    <t>SANDOVAL DIAZ WILDER ADOLFO</t>
  </si>
  <si>
    <t>09434812</t>
  </si>
  <si>
    <t>SANDOVAL MURILLO VALDEMAR ERNESTO</t>
  </si>
  <si>
    <t>21086358</t>
  </si>
  <si>
    <t>SANTOS QUIÑONEZ ROSMERY</t>
  </si>
  <si>
    <t>25836725</t>
  </si>
  <si>
    <t>SEGURA NUÑEZ PATRICIA ROSALIA</t>
  </si>
  <si>
    <t>09744755</t>
  </si>
  <si>
    <t>SERNAQUE VALENCIA JENNY MARILU</t>
  </si>
  <si>
    <t>07470043</t>
  </si>
  <si>
    <t>SHIMABUKURO MAEKI ROSA IRENE</t>
  </si>
  <si>
    <t>00517570</t>
  </si>
  <si>
    <t>SIERRA CHAVEZ ELIZETT BLANCA</t>
  </si>
  <si>
    <t>09805933</t>
  </si>
  <si>
    <t>SILVA MARTINEZ ROSARIO ROSALIA</t>
  </si>
  <si>
    <t>07399242</t>
  </si>
  <si>
    <t>SILVA WONG DE CASTRO ROSA MARIA</t>
  </si>
  <si>
    <t>07672130</t>
  </si>
  <si>
    <t>SILVA ZELADA MARIA BEATRIZ</t>
  </si>
  <si>
    <t>40177765</t>
  </si>
  <si>
    <t>SIMON GABRIEL OLIVIA REGINA</t>
  </si>
  <si>
    <t>10117772</t>
  </si>
  <si>
    <t>SOLANO CAJACURI MARINA PAULA</t>
  </si>
  <si>
    <t>21124868</t>
  </si>
  <si>
    <t>SOLORZANO AVELLANEDA EDWIN AQUILINO</t>
  </si>
  <si>
    <t>10174679</t>
  </si>
  <si>
    <t>SORIANO VASQUEZ IRIS</t>
  </si>
  <si>
    <t>08256608</t>
  </si>
  <si>
    <t>SOTELO FLORES ROBERTO GERARDO</t>
  </si>
  <si>
    <t>07108351</t>
  </si>
  <si>
    <t>SOTO BARRA MARIA BASILICA</t>
  </si>
  <si>
    <t>06810630</t>
  </si>
  <si>
    <t>SOTO LINARES CARLOS</t>
  </si>
  <si>
    <t>09873944</t>
  </si>
  <si>
    <t>SOTO TARAZONA ALONSO RICARDO</t>
  </si>
  <si>
    <t>29292094</t>
  </si>
  <si>
    <t>SOTOMAYOR ESTRADA ALFREDO LINO</t>
  </si>
  <si>
    <t>02876417</t>
  </si>
  <si>
    <t>SULLON ZAVALETA PEDRO ALBERTO</t>
  </si>
  <si>
    <t>07339006</t>
  </si>
  <si>
    <t>SUSANO HUATUCO LUPE</t>
  </si>
  <si>
    <t>21458583</t>
  </si>
  <si>
    <t>TACAS CARHUAS LUZ MARIA</t>
  </si>
  <si>
    <t>07390685</t>
  </si>
  <si>
    <t>TADEO RAYMONDI JACINTO</t>
  </si>
  <si>
    <t>TEC.ESPECIALIZADO FISIOTER</t>
  </si>
  <si>
    <t>07974660</t>
  </si>
  <si>
    <t>TAKAMI ANGELES FELIX</t>
  </si>
  <si>
    <t>09101661</t>
  </si>
  <si>
    <t>TALAVERANO GUTIERREZ BERTHA MARIA</t>
  </si>
  <si>
    <t>21564711</t>
  </si>
  <si>
    <t>TARAZONA MATTA ESTEBAN DOYMAN</t>
  </si>
  <si>
    <t>04033699</t>
  </si>
  <si>
    <t>TELLO ARIAS MARY LUZ</t>
  </si>
  <si>
    <t>28306472</t>
  </si>
  <si>
    <t>TELLO SANTA CRUZ DANIEL</t>
  </si>
  <si>
    <t>08693017</t>
  </si>
  <si>
    <t>TERAN ARCE NESTOR TOMAS</t>
  </si>
  <si>
    <t>10419330</t>
  </si>
  <si>
    <t>TINOCO DE MENDOZA JUANA TEODOLINDA</t>
  </si>
  <si>
    <t>TEC.ESPECIALIZADO RAYOS X</t>
  </si>
  <si>
    <t>07113840</t>
  </si>
  <si>
    <t>TIPE CARPIO DE ROSADIO GLORIA ROSA</t>
  </si>
  <si>
    <t>10460023</t>
  </si>
  <si>
    <t>TIRADO ALBERCA JHANET MERLIN</t>
  </si>
  <si>
    <t>40952790</t>
  </si>
  <si>
    <t>TITO PAMPAMALLCO FREDDY EUGENIO</t>
  </si>
  <si>
    <t>07956326</t>
  </si>
  <si>
    <t>TORREJON CACHAY ROBERT ALEJANDRO</t>
  </si>
  <si>
    <t>40862680</t>
  </si>
  <si>
    <t>TORRES ASTOCONDOR SILVIA YSABEL</t>
  </si>
  <si>
    <t>09762866</t>
  </si>
  <si>
    <t>TORRES CHAVEZ LUZ SILVESTRE</t>
  </si>
  <si>
    <t>20105752</t>
  </si>
  <si>
    <t>TORRES JIMENEZ ELFI MYRIAM</t>
  </si>
  <si>
    <t>08150060</t>
  </si>
  <si>
    <t>TORRES MELGAREJO JENNY MIRIAM</t>
  </si>
  <si>
    <t>15283060</t>
  </si>
  <si>
    <t>TORRES RIQUEROS TOMAS ALFONSO</t>
  </si>
  <si>
    <t>10281916</t>
  </si>
  <si>
    <t>TORRES USCAMAYTA ANGELICA</t>
  </si>
  <si>
    <t>40529386</t>
  </si>
  <si>
    <t>TORRES VELARDE RICHARD PAUL</t>
  </si>
  <si>
    <t>09074844</t>
  </si>
  <si>
    <t>TORRES ZUMAETA JOSE ALEJANDRO</t>
  </si>
  <si>
    <t>10363340</t>
  </si>
  <si>
    <t>TREJO CORNELIO HECTOR RUBEN</t>
  </si>
  <si>
    <t>10041622</t>
  </si>
  <si>
    <t>UGARTE ARAMBURU ELVA NILDA</t>
  </si>
  <si>
    <t>08007122</t>
  </si>
  <si>
    <t>URIBE ARRIETA VICTORIA ANGELICA</t>
  </si>
  <si>
    <t>40000812</t>
  </si>
  <si>
    <t>VALDEZ YUPANQUI MARITZA</t>
  </si>
  <si>
    <t>07780110</t>
  </si>
  <si>
    <t>VALDIVIA TORRES FRANCO ANDRES</t>
  </si>
  <si>
    <t>07166547</t>
  </si>
  <si>
    <t>VALDIVIA VALDERRAMA MOISES DAVID</t>
  </si>
  <si>
    <t>07396659</t>
  </si>
  <si>
    <t>VALDIVIESO LINARES MANDA</t>
  </si>
  <si>
    <t>07229937</t>
  </si>
  <si>
    <t>VALDIVIESO PACORA YRMA AURORA</t>
  </si>
  <si>
    <t>40150547</t>
  </si>
  <si>
    <t>VALENCIA KRAUSS FERNANDO NICOLAS</t>
  </si>
  <si>
    <t>08440008</t>
  </si>
  <si>
    <t>VALLE ALVARADO GLADYS MARCELA</t>
  </si>
  <si>
    <t>21560126</t>
  </si>
  <si>
    <t>VALLE CARRASCO ROSA EUDELIA</t>
  </si>
  <si>
    <t>09249472</t>
  </si>
  <si>
    <t>VALVERDE SANCHEZ GLORIA SORAIDA</t>
  </si>
  <si>
    <t>09308890</t>
  </si>
  <si>
    <t>VARAS ESQUIVEL CESAR ERNESTO</t>
  </si>
  <si>
    <t>07286971</t>
  </si>
  <si>
    <t>VARGAS LAURA SOFIA RUTH</t>
  </si>
  <si>
    <t>08984899</t>
  </si>
  <si>
    <t>VARGAS UÑAUPE ALIPIO</t>
  </si>
  <si>
    <t>09957475</t>
  </si>
  <si>
    <t>VARGAS VALENCIA ROSA LUZ</t>
  </si>
  <si>
    <t>21530370</t>
  </si>
  <si>
    <t>VARGAS VALLE DIOMAR</t>
  </si>
  <si>
    <t>08098437</t>
  </si>
  <si>
    <t>VARGAS VASQUEZ DANTE ELMO</t>
  </si>
  <si>
    <t>06716817</t>
  </si>
  <si>
    <t>VASQUEZ ARBILDO VIRGILIO</t>
  </si>
  <si>
    <t>10346858</t>
  </si>
  <si>
    <t>VASQUEZ GIL LUIS ENRIQUE</t>
  </si>
  <si>
    <t>21538278</t>
  </si>
  <si>
    <t>VASQUEZ PALOMINO OLGA JULIA</t>
  </si>
  <si>
    <t>07236154</t>
  </si>
  <si>
    <t>VASQUEZ PEREA MIGUEL ANGEL</t>
  </si>
  <si>
    <t>10120590</t>
  </si>
  <si>
    <t>VASQUEZ REQUE ERICA JANET</t>
  </si>
  <si>
    <t>18207003</t>
  </si>
  <si>
    <t>VASQUEZ ZARE JANET ROSMERI</t>
  </si>
  <si>
    <t>08695085</t>
  </si>
  <si>
    <t>VEGA PEÑA EDITH ANDREA</t>
  </si>
  <si>
    <t>06737728</t>
  </si>
  <si>
    <t>VELARDE TICONA MARIA ELENA</t>
  </si>
  <si>
    <t>07652883</t>
  </si>
  <si>
    <t>VELASQUEZ FERNANDEZ DE PAREDES KATHY LILIANA</t>
  </si>
  <si>
    <t>08009796</t>
  </si>
  <si>
    <t>VERA LINARES LUCY ELENA</t>
  </si>
  <si>
    <t>07082259</t>
  </si>
  <si>
    <t>VERA VASQUEZ GLADYS LUZMILA</t>
  </si>
  <si>
    <t>06204730</t>
  </si>
  <si>
    <t>VERASTEGUI MATTOS FLORA MARGARITA</t>
  </si>
  <si>
    <t>07705672</t>
  </si>
  <si>
    <t>VERGARA FERNANDEZ LUIS ALBERTO</t>
  </si>
  <si>
    <t>06139688</t>
  </si>
  <si>
    <t>VIAMONTE CALLA SILVIA ALINA</t>
  </si>
  <si>
    <t>25652840</t>
  </si>
  <si>
    <t>VICENTE ZAMUDIO ELIZABEL</t>
  </si>
  <si>
    <t>40320969</t>
  </si>
  <si>
    <t>VIDAL CACERES SARA GRACIELA</t>
  </si>
  <si>
    <t>09707360</t>
  </si>
  <si>
    <t>VIGO QUIROZ DUBLES EMIGDIO</t>
  </si>
  <si>
    <t>40699232</t>
  </si>
  <si>
    <t>VILCA HALLASI MARIA LUISA</t>
  </si>
  <si>
    <t>40203663</t>
  </si>
  <si>
    <t>VILCHEZ HUAMANCONDOR KARIN LILIBETH</t>
  </si>
  <si>
    <t>07782234</t>
  </si>
  <si>
    <t>VILELA LUJAN JULIA BERTHA</t>
  </si>
  <si>
    <t>06048061</t>
  </si>
  <si>
    <t>VILLAFANA LOSZA NERI URBANO</t>
  </si>
  <si>
    <t>10434680</t>
  </si>
  <si>
    <t>VILLANUEVA FERNANDEZ DACMAR YESSY</t>
  </si>
  <si>
    <t>09671789</t>
  </si>
  <si>
    <t>VILLANUEVA SANCHEZ ANGELITA DEL PILAR</t>
  </si>
  <si>
    <t>21573117</t>
  </si>
  <si>
    <t>VILLEGAS PARIONA SONIA CRISTINA</t>
  </si>
  <si>
    <t>31148890</t>
  </si>
  <si>
    <t>VIVANCO NAVEROS DORA</t>
  </si>
  <si>
    <t>08345705</t>
  </si>
  <si>
    <t>VIVAS DELZO VDA DE TOMAS CELESTINA NELIDA</t>
  </si>
  <si>
    <t>10076134</t>
  </si>
  <si>
    <t>VIZCARRA LUNA BELSI ANA</t>
  </si>
  <si>
    <t>06216588</t>
  </si>
  <si>
    <t>VIZCARRA MEZA DE REYES MAXIMILIANA MARCELINA</t>
  </si>
  <si>
    <t>06693864</t>
  </si>
  <si>
    <t>WATANABE CHOQUE RICARDO</t>
  </si>
  <si>
    <t>09169913</t>
  </si>
  <si>
    <t>WOOLCOTT CRISPIN WILLIAM FRANK</t>
  </si>
  <si>
    <t>08161919</t>
  </si>
  <si>
    <t>YALAN CASQUERO ALI</t>
  </si>
  <si>
    <t>28259973</t>
  </si>
  <si>
    <t>YANCE PUJAICO MARINA</t>
  </si>
  <si>
    <t>07219339</t>
  </si>
  <si>
    <t>YAURI PONCE RAUL FERNANDO</t>
  </si>
  <si>
    <t>21881513</t>
  </si>
  <si>
    <t>YAÑEZ YATACO JORGE LUIS</t>
  </si>
  <si>
    <t>07434159</t>
  </si>
  <si>
    <t>ZAMORA HERRERA AUGUSTO LEONEL</t>
  </si>
  <si>
    <t>10141888</t>
  </si>
  <si>
    <t>ZAPATA SIME ROSA VIOLETA</t>
  </si>
  <si>
    <t>10519749</t>
  </si>
  <si>
    <t>ZAPATA YARLEQUE SOCORRO SOFIA</t>
  </si>
  <si>
    <t>40096700</t>
  </si>
  <si>
    <t>ZAVALA COCA LIZ MARTHA</t>
  </si>
  <si>
    <t>19963979</t>
  </si>
  <si>
    <t>ZAVALA ROJAS ROSA CARMEN</t>
  </si>
  <si>
    <t>09690432</t>
  </si>
  <si>
    <t>ZENTENO BELEN JENNY VIRGINIA</t>
  </si>
  <si>
    <t>40103000</t>
  </si>
  <si>
    <t>ZEVALLOS ARIAS GABY YESSENIA</t>
  </si>
  <si>
    <t>07716882</t>
  </si>
  <si>
    <t>ABAZOLO VINAS LUIS ALBERTO</t>
  </si>
  <si>
    <t>TEC. EN ARCHIVO I</t>
  </si>
  <si>
    <t>TD</t>
  </si>
  <si>
    <t>TECNICO</t>
  </si>
  <si>
    <t>05204677</t>
  </si>
  <si>
    <t>ACHING ARCE DE WONG ZAIDA DIANA</t>
  </si>
  <si>
    <t>PLANIFICADOR II</t>
  </si>
  <si>
    <t>F1</t>
  </si>
  <si>
    <t>PROF.CATEGORI</t>
  </si>
  <si>
    <t>19859935</t>
  </si>
  <si>
    <t>ACUÑA MEDINA BEATRIZ</t>
  </si>
  <si>
    <t>TEC. EN ENFERMERIA II</t>
  </si>
  <si>
    <t>TA</t>
  </si>
  <si>
    <t>08725729</t>
  </si>
  <si>
    <t>AGUERO VILLEGAS BENJAMIN ENRIQUE</t>
  </si>
  <si>
    <t>TECNICO/A ADMINIST. I</t>
  </si>
  <si>
    <t>10525912</t>
  </si>
  <si>
    <t>AGUILAR PUMALLANQUI GIOVANNA PILAR</t>
  </si>
  <si>
    <t>TEC. EN ENFERMERIA</t>
  </si>
  <si>
    <t>TC</t>
  </si>
  <si>
    <t>09416075</t>
  </si>
  <si>
    <t>AGUIRRE DIAZ OLGA LUISA</t>
  </si>
  <si>
    <t>07073222</t>
  </si>
  <si>
    <t>AIMITUMA CURO ARTURO</t>
  </si>
  <si>
    <t>TEC. EN TRANSPORTE I</t>
  </si>
  <si>
    <t>18229808</t>
  </si>
  <si>
    <t>ALAYO ESPARZA ELVIA SOLEDAD</t>
  </si>
  <si>
    <t>08327471</t>
  </si>
  <si>
    <t>ALBAN BARRANZUELA CARLOS ALBERTO</t>
  </si>
  <si>
    <t>TEC. EN LABORATORIO II</t>
  </si>
  <si>
    <t>41918637</t>
  </si>
  <si>
    <t>ALBERCO SANCHEZ KARIN SOFIA</t>
  </si>
  <si>
    <t>06147029</t>
  </si>
  <si>
    <t>ALCA QUISPE JUANA ROSA</t>
  </si>
  <si>
    <t>TEC. EN ENFERMERIA I</t>
  </si>
  <si>
    <t>TB</t>
  </si>
  <si>
    <t>06593706</t>
  </si>
  <si>
    <t>ALCANTARA BAZAN MARLENI DEL ROSARIO</t>
  </si>
  <si>
    <t>08605092</t>
  </si>
  <si>
    <t>ALCANTARA CHAVEZ SEGUNDO PABLO</t>
  </si>
  <si>
    <t>ARTESANO I</t>
  </si>
  <si>
    <t>TE</t>
  </si>
  <si>
    <t>10052690</t>
  </si>
  <si>
    <t>ALDAZABAL TELLO EDER DIOGENES</t>
  </si>
  <si>
    <t>ASIST. ADMINIST. I</t>
  </si>
  <si>
    <t>PEPE</t>
  </si>
  <si>
    <t>10149478</t>
  </si>
  <si>
    <t>ALEJO DONGO PETER LEONARDO</t>
  </si>
  <si>
    <t>AUXILIAR ASISTENCIAL</t>
  </si>
  <si>
    <t>AC</t>
  </si>
  <si>
    <t>AUXILIAR</t>
  </si>
  <si>
    <t>25546077</t>
  </si>
  <si>
    <t>ALEJOS IPANAQUE JESUS</t>
  </si>
  <si>
    <t>09809081</t>
  </si>
  <si>
    <t>ALGENDONES REYES DE TASAICO MARTHA ELISA</t>
  </si>
  <si>
    <t>10637314</t>
  </si>
  <si>
    <t>ALHUAY UTANI REYNA SOLEDAD</t>
  </si>
  <si>
    <t>TEC. EN FARMACIA I</t>
  </si>
  <si>
    <t>07076598</t>
  </si>
  <si>
    <t>ALVA MACAZANA ANA BERTHA</t>
  </si>
  <si>
    <t>TEC. EN NUTRICION I</t>
  </si>
  <si>
    <t>10156621</t>
  </si>
  <si>
    <t>ALVARADO MORALES HIPOLITO MOISES</t>
  </si>
  <si>
    <t>TRABAJADOR DE SERVIC. I</t>
  </si>
  <si>
    <t>09042062</t>
  </si>
  <si>
    <t>ALVARADO MORALES JOHN JESUS</t>
  </si>
  <si>
    <t>07609556</t>
  </si>
  <si>
    <t>ALVARADO ORELLANA HERNAN</t>
  </si>
  <si>
    <t>07728058</t>
  </si>
  <si>
    <t>ALVARADO SOTO MERCEDES IVON</t>
  </si>
  <si>
    <t>09662281</t>
  </si>
  <si>
    <t>ALVARADO TORREJON DOLLY MARLENI</t>
  </si>
  <si>
    <t>09088576</t>
  </si>
  <si>
    <t>ALVAREZ LUQUE JULIA MELCHORA</t>
  </si>
  <si>
    <t>07093059</t>
  </si>
  <si>
    <t>ALVIZURI GOMEZ JUAN</t>
  </si>
  <si>
    <t>07056631</t>
  </si>
  <si>
    <t>ALVIZURI GOMEZ VICENTE VICTOR</t>
  </si>
  <si>
    <t>08006854</t>
  </si>
  <si>
    <t>ALZAMORA GALVEZ SOLEDAD ROSA</t>
  </si>
  <si>
    <t>AUX. DE ENFERMERIA I</t>
  </si>
  <si>
    <t>AB</t>
  </si>
  <si>
    <t>06122048</t>
  </si>
  <si>
    <t>ALZAMORA PERALTA DIONISIA ALEJANDRA</t>
  </si>
  <si>
    <t>10125775</t>
  </si>
  <si>
    <t>AMAYA RODRIGUEZ LADY MARLENY</t>
  </si>
  <si>
    <t>08978773</t>
  </si>
  <si>
    <t>ANAMPA VEGA REYNA ISABEL</t>
  </si>
  <si>
    <t>CONTADOR/A I</t>
  </si>
  <si>
    <t>PD</t>
  </si>
  <si>
    <t>40162136</t>
  </si>
  <si>
    <t>ANCHANTE APOLAYA NELLY GIOVANNA</t>
  </si>
  <si>
    <t>10870842</t>
  </si>
  <si>
    <t>ANGLES VARGAS CANDY</t>
  </si>
  <si>
    <t>10697358</t>
  </si>
  <si>
    <t>ANGULO CHAVEZ OSCAR HUMBERTO</t>
  </si>
  <si>
    <t>ABOGADO I</t>
  </si>
  <si>
    <t>C3</t>
  </si>
  <si>
    <t>10269158</t>
  </si>
  <si>
    <t>ANGULO VILLEGAS NORMA MILAGRITOS</t>
  </si>
  <si>
    <t>ASIST. TEC. SECRETARIAL</t>
  </si>
  <si>
    <t>TF</t>
  </si>
  <si>
    <t>08621791</t>
  </si>
  <si>
    <t>ANTAURCO RIVERA CATALINA SOFIA</t>
  </si>
  <si>
    <t>TEC. ADMINISTRATIVO</t>
  </si>
  <si>
    <t>07089059</t>
  </si>
  <si>
    <t>ANYOSA CUBA NELLY</t>
  </si>
  <si>
    <t>07045667</t>
  </si>
  <si>
    <t>ANYOSA GOMEZ MIGUEL ANGEL</t>
  </si>
  <si>
    <t>AUX. DE NUTRICION I</t>
  </si>
  <si>
    <t>09420048</t>
  </si>
  <si>
    <t>ANYOSA GOMEZ SABINA</t>
  </si>
  <si>
    <t>09231105</t>
  </si>
  <si>
    <t>ARANGO VARGAS CARLOS</t>
  </si>
  <si>
    <t>TECNICO/A ADMINIST. II</t>
  </si>
  <si>
    <t>07078021</t>
  </si>
  <si>
    <t>ARCE ARAGONEZ MARIA</t>
  </si>
  <si>
    <t>10355812</t>
  </si>
  <si>
    <t>ARCOS BASILIO LUIS ALBERTO</t>
  </si>
  <si>
    <t>06221206</t>
  </si>
  <si>
    <t>ARENAS ROJAS GLORIA MARINA</t>
  </si>
  <si>
    <t>07291617</t>
  </si>
  <si>
    <t>AREVALO REBATTA LUIS ANTONIO</t>
  </si>
  <si>
    <t>INGENIERO I</t>
  </si>
  <si>
    <t>08162567</t>
  </si>
  <si>
    <t>ARIAS GARROTE YESENIA ERADIA</t>
  </si>
  <si>
    <t>06556435</t>
  </si>
  <si>
    <t>ARIAS JIMENEZ REYNALDO FELIX</t>
  </si>
  <si>
    <t>08513689</t>
  </si>
  <si>
    <t>ARMAS CACEDA CARLOS EULOGIO</t>
  </si>
  <si>
    <t>09695482</t>
  </si>
  <si>
    <t>ARMAS REYNOSO JUAN MIGUEL</t>
  </si>
  <si>
    <t>10419065</t>
  </si>
  <si>
    <t>ARREDONDO CHACON LUIS</t>
  </si>
  <si>
    <t>07071816</t>
  </si>
  <si>
    <t>ARZOLA JOYA SUSANA PILAR</t>
  </si>
  <si>
    <t>EDUCADOR PARA LA SALUD I</t>
  </si>
  <si>
    <t>25712946</t>
  </si>
  <si>
    <t>ASENCIOS TRUJILLO CELESTINO</t>
  </si>
  <si>
    <t>ESP. ADMINIST. I</t>
  </si>
  <si>
    <t>08587842</t>
  </si>
  <si>
    <t>ASTETE HUARANGA GLADYS</t>
  </si>
  <si>
    <t>07092855</t>
  </si>
  <si>
    <t>ATAUCUSI CARRANZA MARISA</t>
  </si>
  <si>
    <t>07106254</t>
  </si>
  <si>
    <t>AVALOS CUZCANO NICOLASA LUCILA</t>
  </si>
  <si>
    <t>09039327</t>
  </si>
  <si>
    <t>AVENDAÑO ZAMBRANO OSCAR</t>
  </si>
  <si>
    <t>10042338</t>
  </si>
  <si>
    <t>AVILA MENDOZA ULISES SEGUNDO</t>
  </si>
  <si>
    <t>07047556</t>
  </si>
  <si>
    <t>AVILA QUISPE ROBERTO</t>
  </si>
  <si>
    <t>AD</t>
  </si>
  <si>
    <t>06123331</t>
  </si>
  <si>
    <t>AYALA FERNANDEZ GERMAN SEBASTIAN</t>
  </si>
  <si>
    <t>08336007</t>
  </si>
  <si>
    <t>BACA PADILLA NELIDA GRIMALDINA</t>
  </si>
  <si>
    <t>08465662</t>
  </si>
  <si>
    <t>BACILIO ABREGU DE CHAVEZ NERIDA OFELIA</t>
  </si>
  <si>
    <t>09296075</t>
  </si>
  <si>
    <t>BALDEON GUERREROS GRACIANO</t>
  </si>
  <si>
    <t>OPERAD. MAQ.INDUSTRIAL II</t>
  </si>
  <si>
    <t>09216892</t>
  </si>
  <si>
    <t>BALMACEDA CERDA JULIA ELEADORA</t>
  </si>
  <si>
    <t>08932320</t>
  </si>
  <si>
    <t>BALVIN RAMOS JUANA MERCEDES</t>
  </si>
  <si>
    <t>ARTESANO II</t>
  </si>
  <si>
    <t>07203512</t>
  </si>
  <si>
    <t>BARCO DE VALCARCEL MARIA CECILIA</t>
  </si>
  <si>
    <t>06709040</t>
  </si>
  <si>
    <t>BARRERA MENGOA ROSA IDA</t>
  </si>
  <si>
    <t>PE</t>
  </si>
  <si>
    <t>10699661</t>
  </si>
  <si>
    <t>BARRETO CLEMENTE GLORIA LUZ</t>
  </si>
  <si>
    <t>TEC. EN LABORATORIO I</t>
  </si>
  <si>
    <t>09320782</t>
  </si>
  <si>
    <t>BARRIENTOS CUCHO CARMEN</t>
  </si>
  <si>
    <t>08391644</t>
  </si>
  <si>
    <t>BARRIENTOS OLARTE PEDRO LUIS</t>
  </si>
  <si>
    <t>CONTADOR/A II</t>
  </si>
  <si>
    <t>06986270</t>
  </si>
  <si>
    <t>BARRIENTOS POLANCO CARMELA</t>
  </si>
  <si>
    <t>10656738</t>
  </si>
  <si>
    <t>BARRIENTOS VEGA JAIME OSWALDO</t>
  </si>
  <si>
    <t>06171162</t>
  </si>
  <si>
    <t>BARRIGA MOYA MAFALDA LUPERFINA</t>
  </si>
  <si>
    <t>06890578</t>
  </si>
  <si>
    <t>BARRUETA COTRINA ABILIO</t>
  </si>
  <si>
    <t>07071392</t>
  </si>
  <si>
    <t>BARRUETA COTRINA PEDRO</t>
  </si>
  <si>
    <t>10415840</t>
  </si>
  <si>
    <t>BASURTO ALBINES NANCY LUCIA</t>
  </si>
  <si>
    <t>09510135</t>
  </si>
  <si>
    <t>BASURTO ALVINES MARIA VICTORIA</t>
  </si>
  <si>
    <t>07095502</t>
  </si>
  <si>
    <t>BAUTISTA ROSALES GUILLERMO</t>
  </si>
  <si>
    <t>ARTESANO III</t>
  </si>
  <si>
    <t>07742929</t>
  </si>
  <si>
    <t>BAUTISTA SERRANO MARGARITA ESPERANZA</t>
  </si>
  <si>
    <t>08586830</t>
  </si>
  <si>
    <t>BAZAN SANCHEZ MARUJA</t>
  </si>
  <si>
    <t>07086089</t>
  </si>
  <si>
    <t>BEDREGAL NAVARRO ELSA ESTELA</t>
  </si>
  <si>
    <t>09806747</t>
  </si>
  <si>
    <t>BEDRIÑANA PAQUIYAURI OCTAVIO</t>
  </si>
  <si>
    <t>06283414</t>
  </si>
  <si>
    <t>BELLIDO CCACCYA ALEJANDRO TEODOSIO</t>
  </si>
  <si>
    <t>OPERAD. CENTRAL TELEF. I</t>
  </si>
  <si>
    <t>AA</t>
  </si>
  <si>
    <t>07096420</t>
  </si>
  <si>
    <t>BENDEZU ASENCIO SALOMON</t>
  </si>
  <si>
    <t>OPERAD. EQUIPO MEDICO I</t>
  </si>
  <si>
    <t>08756859</t>
  </si>
  <si>
    <t>BENITES ALCANTARA DE VASQUEZ DOLORES</t>
  </si>
  <si>
    <t>09807639</t>
  </si>
  <si>
    <t>BENITES NAVARRO TEOFILO</t>
  </si>
  <si>
    <t>OPERAD. EQUIPO ELEC. I</t>
  </si>
  <si>
    <t>07099273</t>
  </si>
  <si>
    <t>BERAMENDI DE CONDORI MARIA</t>
  </si>
  <si>
    <t>07112525</t>
  </si>
  <si>
    <t>BERAMENDI ZORRILLA HILDA ESTHER</t>
  </si>
  <si>
    <t>TECNICO/A ADMINIST. III</t>
  </si>
  <si>
    <t>23015661</t>
  </si>
  <si>
    <t>BERAUN ROBERTO KARIM JUDITH</t>
  </si>
  <si>
    <t>AUXILIAR ADMINISTRATIVO</t>
  </si>
  <si>
    <t>07752445</t>
  </si>
  <si>
    <t>BERNAL TOLEDO JUAN JOSE</t>
  </si>
  <si>
    <t>07051808</t>
  </si>
  <si>
    <t>BERROCAL EXIPION LIDIA ALICIA</t>
  </si>
  <si>
    <t>08628277</t>
  </si>
  <si>
    <t>BLAS GRADOS JULIO LUIS</t>
  </si>
  <si>
    <t>21841138</t>
  </si>
  <si>
    <t>BONIFACIO ROJAS BELTRAN MARCOS</t>
  </si>
  <si>
    <t>06248278</t>
  </si>
  <si>
    <t>BONIFAZ MANRIQUE GLADYS NOEMI</t>
  </si>
  <si>
    <t>40412929</t>
  </si>
  <si>
    <t>BORDA ALCARRAZ DAVID</t>
  </si>
  <si>
    <t>40513788</t>
  </si>
  <si>
    <t>BORDA QUISPE WILLIAM RICH</t>
  </si>
  <si>
    <t>09103741</t>
  </si>
  <si>
    <t>BOTONERO BAZO GLADYS</t>
  </si>
  <si>
    <t>25503909</t>
  </si>
  <si>
    <t>BRAVO HIGA DE ESPINOZA BEATRIZ</t>
  </si>
  <si>
    <t>09507202</t>
  </si>
  <si>
    <t>BRAVO SOLIS NOEMI CANDELARIA</t>
  </si>
  <si>
    <t>41316075</t>
  </si>
  <si>
    <t>BRAVO VASQUEZ BLANCA ZARELA</t>
  </si>
  <si>
    <t>06115474</t>
  </si>
  <si>
    <t>BURGA COLAN DE SEMORILE ROSA</t>
  </si>
  <si>
    <t>25801957</t>
  </si>
  <si>
    <t>CABALLERO PANTOJA JOSE MARCIAL</t>
  </si>
  <si>
    <t>TECNICO/A EN SERV. GRAL II</t>
  </si>
  <si>
    <t>09609222</t>
  </si>
  <si>
    <t>CABRERA MARTINEZ SUSSY ELVIRA</t>
  </si>
  <si>
    <t>10375557</t>
  </si>
  <si>
    <t>CABRERA PINEDO DINO</t>
  </si>
  <si>
    <t>DIRECTOR/A EJECUTIVO/A</t>
  </si>
  <si>
    <t>C419</t>
  </si>
  <si>
    <t>DIRECTIVO</t>
  </si>
  <si>
    <t>09046787</t>
  </si>
  <si>
    <t>CABRERA TORRES DE GONZALES MARIA MARGARITA</t>
  </si>
  <si>
    <t>07081616</t>
  </si>
  <si>
    <t>CACERES MELGAR MAGDALENA</t>
  </si>
  <si>
    <t>AUX. DE FARMACIA II</t>
  </si>
  <si>
    <t>07068802</t>
  </si>
  <si>
    <t>CACSIRE BARRIGA ANTONIO ESPIRITU</t>
  </si>
  <si>
    <t>OPERAD. EQUIPO ELEC. II</t>
  </si>
  <si>
    <t>08418118</t>
  </si>
  <si>
    <t>CADENAS CUYA CARLOS ENRIQUE</t>
  </si>
  <si>
    <t>06946802</t>
  </si>
  <si>
    <t>CADENAS PAI EUGENIA MERCEDES</t>
  </si>
  <si>
    <t>06928536</t>
  </si>
  <si>
    <t>CADENAS PAYI DE ORE ANA ELVIRA</t>
  </si>
  <si>
    <t>08883340</t>
  </si>
  <si>
    <t>CALDERON CARDENAS LIDIA MARGARITA</t>
  </si>
  <si>
    <t>06724959</t>
  </si>
  <si>
    <t>CALDERON PALOMINO MARIA CLARA</t>
  </si>
  <si>
    <t>08989106</t>
  </si>
  <si>
    <t>CAMACHO AGAPITO PABLO NICASIO</t>
  </si>
  <si>
    <t>07049531</t>
  </si>
  <si>
    <t>CAMACHO PORTOCARRERO ROXANA ISABEL</t>
  </si>
  <si>
    <t>07889396</t>
  </si>
  <si>
    <t>CAMPOS ARIAS NANCY AGUSTINA</t>
  </si>
  <si>
    <t>15432661</t>
  </si>
  <si>
    <t>CAMPOS AYAUCAN YESENIA IVONNE</t>
  </si>
  <si>
    <t>07923472</t>
  </si>
  <si>
    <t>CAMPOS CACERES NARCISA JUDITH</t>
  </si>
  <si>
    <t>07076326</t>
  </si>
  <si>
    <t>CAMPOS DE DOLORIER EMILIANA</t>
  </si>
  <si>
    <t>08129977</t>
  </si>
  <si>
    <t>CAMPOS GODOS MILAGROS DEL ROSARIO</t>
  </si>
  <si>
    <t>09813242</t>
  </si>
  <si>
    <t>CAMPOS TALAVERA OLGA GERTRUDES</t>
  </si>
  <si>
    <t>08139954</t>
  </si>
  <si>
    <t>CANDELA PEREZ JORGE JOSE</t>
  </si>
  <si>
    <t>08145976</t>
  </si>
  <si>
    <t>CANDELA PEREZ KARIM CONSUELO</t>
  </si>
  <si>
    <t>AUX. DE FARMACIA I</t>
  </si>
  <si>
    <t>06178101</t>
  </si>
  <si>
    <t>CANO PAREDES DOLORES</t>
  </si>
  <si>
    <t>PF</t>
  </si>
  <si>
    <t>08325472</t>
  </si>
  <si>
    <t>CAPACYACHI TAQUIA HAYDEE HILDA</t>
  </si>
  <si>
    <t>PROMOTOR SOCIAL I</t>
  </si>
  <si>
    <t>07511080</t>
  </si>
  <si>
    <t>CAPRISTAN CERDAN FLOR MARINA</t>
  </si>
  <si>
    <t>06547073</t>
  </si>
  <si>
    <t>CARBAJAL BENAVIDES ANITA LUISA</t>
  </si>
  <si>
    <t>AUX. DE SIST. ADMINIST. I</t>
  </si>
  <si>
    <t>06932157</t>
  </si>
  <si>
    <t>CARBAJAL MANCHEGO GENOVEVA FRANCISCA</t>
  </si>
  <si>
    <t>SECRETARIA IV</t>
  </si>
  <si>
    <t>09771443</t>
  </si>
  <si>
    <t>CARDENAS HUAPAYA MARITZA MILAGROS</t>
  </si>
  <si>
    <t>10640092</t>
  </si>
  <si>
    <t>CARDENAS RAMOS GERTRUDIS</t>
  </si>
  <si>
    <t>09236490</t>
  </si>
  <si>
    <t>CARPIO HUAMANCHAO JORGE MANUEL</t>
  </si>
  <si>
    <t>ELECTRICISTA I</t>
  </si>
  <si>
    <t>09811627</t>
  </si>
  <si>
    <t>CARRANZA MIRANDA ALEJANDRO JULIAN</t>
  </si>
  <si>
    <t>08314425</t>
  </si>
  <si>
    <t>CARRASCO ALZAMORA CESAR JHONY</t>
  </si>
  <si>
    <t>44308493</t>
  </si>
  <si>
    <t>CARRASCO MEZA ROSA MARIA</t>
  </si>
  <si>
    <t>08703052</t>
  </si>
  <si>
    <t>CARRASCO SOTERO ROSA ALBINA</t>
  </si>
  <si>
    <t>06000755</t>
  </si>
  <si>
    <t>CARRERA FLORES SIMION</t>
  </si>
  <si>
    <t>09238911</t>
  </si>
  <si>
    <t>CARRILLO ASTOCONDOR JOSE MARIN</t>
  </si>
  <si>
    <t>OPERAD. EQUIPO MEDICO II</t>
  </si>
  <si>
    <t>07152855</t>
  </si>
  <si>
    <t>CARRILLO VARGAS EDITH MAGDALENA</t>
  </si>
  <si>
    <t>31667977</t>
  </si>
  <si>
    <t>CARRION CAMONES WILMER FLORENCIO</t>
  </si>
  <si>
    <t>09585586</t>
  </si>
  <si>
    <t>CASANOVA CHAMACHE LESLIE JANET</t>
  </si>
  <si>
    <t>41905224</t>
  </si>
  <si>
    <t>CASAS FIERRO ERICK DANNY</t>
  </si>
  <si>
    <t>06195404</t>
  </si>
  <si>
    <t>CASTILLO MORENO DE URIARTE DELIA LUZMILA</t>
  </si>
  <si>
    <t>10401492</t>
  </si>
  <si>
    <t>CASTILLO PEÑA ATICO MOISES</t>
  </si>
  <si>
    <t>08645514</t>
  </si>
  <si>
    <t>CASTILLO SALVA YNES CECILIA</t>
  </si>
  <si>
    <t>06696077</t>
  </si>
  <si>
    <t>CASTILLO SERNA JUAN JOSE</t>
  </si>
  <si>
    <t>07387439</t>
  </si>
  <si>
    <t>CASTILLO ZAVALA MARINA</t>
  </si>
  <si>
    <t>07559916</t>
  </si>
  <si>
    <t>CASTRO ALDANA ELVA EMERITA</t>
  </si>
  <si>
    <t>09812632</t>
  </si>
  <si>
    <t>CATPO ARAUJO VDA DE HOYOS CELSA CONCEPCION</t>
  </si>
  <si>
    <t>08900370</t>
  </si>
  <si>
    <t>CATPO GONZALES JOSE HERNAN</t>
  </si>
  <si>
    <t>AUX. DE ARTESANIA I</t>
  </si>
  <si>
    <t>06704775</t>
  </si>
  <si>
    <t>CAYCHO RUEDA LELIS</t>
  </si>
  <si>
    <t>07416641</t>
  </si>
  <si>
    <t>CAYRA ALE JOYCE BRUNA</t>
  </si>
  <si>
    <t>00372917</t>
  </si>
  <si>
    <t>CCORAHUA ALVARO ROSA</t>
  </si>
  <si>
    <t>09422254</t>
  </si>
  <si>
    <t>CENTENO ARENAS VDA DE MEDINA JULIA</t>
  </si>
  <si>
    <t>07551566</t>
  </si>
  <si>
    <t>CERNA REYES CARLOS ALBERTO</t>
  </si>
  <si>
    <t>TBOP</t>
  </si>
  <si>
    <t>10049983</t>
  </si>
  <si>
    <t>CERQUERA ROJAS MARINA YOSSELIN</t>
  </si>
  <si>
    <t>10031656</t>
  </si>
  <si>
    <t>CERRON DE LA CRUZ WALTER CESAR</t>
  </si>
  <si>
    <t>09208724</t>
  </si>
  <si>
    <t>CESPEDES HUAMANSISA MARTHA ZOILA</t>
  </si>
  <si>
    <t>07392699</t>
  </si>
  <si>
    <t>CHACON SALINAS MARLENE ESMERALDA</t>
  </si>
  <si>
    <t>08252172</t>
  </si>
  <si>
    <t>CHAMBILLA NINA LEOCADIO RENE</t>
  </si>
  <si>
    <t>10420346</t>
  </si>
  <si>
    <t>CHAVEZ ANYOSA ALEJANDRO PABLO</t>
  </si>
  <si>
    <t>MECANICO I</t>
  </si>
  <si>
    <t>06132256</t>
  </si>
  <si>
    <t>CHAVEZ CHUCHON MARINO</t>
  </si>
  <si>
    <t>06080260</t>
  </si>
  <si>
    <t>CHAVEZ MEJIA ELOY WILLIAM</t>
  </si>
  <si>
    <t>10667874</t>
  </si>
  <si>
    <t>CHAVEZ MONGE NEFTALI</t>
  </si>
  <si>
    <t>TEC. READAP.Y REHAB.SOC I</t>
  </si>
  <si>
    <t>07104356</t>
  </si>
  <si>
    <t>CHAVEZ SALVATIERRA GERONIMO</t>
  </si>
  <si>
    <t>09392144</t>
  </si>
  <si>
    <t>CHENET PEREZ MERCEDES CLEMENTINA</t>
  </si>
  <si>
    <t>08027329</t>
  </si>
  <si>
    <t>CHICANA CATPO ALCIDES</t>
  </si>
  <si>
    <t>07096073</t>
  </si>
  <si>
    <t>CHINCHAY FUENTES RIVERA ANA CECILIA</t>
  </si>
  <si>
    <t>ESP. EN CAPACITACION I</t>
  </si>
  <si>
    <t>PA</t>
  </si>
  <si>
    <t>40105282</t>
  </si>
  <si>
    <t>CHIRA ARCE FELICIA MIRIAM</t>
  </si>
  <si>
    <t>80378136</t>
  </si>
  <si>
    <t>CHOQUEMAMANI HUARICALLO ELOY</t>
  </si>
  <si>
    <t>09840413</t>
  </si>
  <si>
    <t>CHUCHON DE LA CRUZ DIOGENES</t>
  </si>
  <si>
    <t>10466113</t>
  </si>
  <si>
    <t>CHUCHON GUERRERO LEONCIA</t>
  </si>
  <si>
    <t>07063091</t>
  </si>
  <si>
    <t>CHUCHON MEDINA ROBERTO</t>
  </si>
  <si>
    <t>07053473</t>
  </si>
  <si>
    <t>CHUCHON PARIONA ALEJANDRO</t>
  </si>
  <si>
    <t>TEC. EN ESTADISTICA I</t>
  </si>
  <si>
    <t>07107296</t>
  </si>
  <si>
    <t>CHUCHON QUISPE FAUSTO MAXIMILIANO</t>
  </si>
  <si>
    <t>MECANICO III</t>
  </si>
  <si>
    <t>10718873</t>
  </si>
  <si>
    <t>CHUMBIPUMA CHIRINOS VICTORIA</t>
  </si>
  <si>
    <t>06987980</t>
  </si>
  <si>
    <t>CHUQUIHUACCHA OCHOA JUAN ANTONIO</t>
  </si>
  <si>
    <t>41551054</t>
  </si>
  <si>
    <t>CHUQUIN SALAS JUAN EDUARDO</t>
  </si>
  <si>
    <t>07100648</t>
  </si>
  <si>
    <t>CIFRE GRANDE OLINDA REBECA</t>
  </si>
  <si>
    <t>41748455</t>
  </si>
  <si>
    <t>CISNEROS ALARCON NELLY ISABEL</t>
  </si>
  <si>
    <t>41193598</t>
  </si>
  <si>
    <t>CISNEROS FLORES MERCEDES ELSA</t>
  </si>
  <si>
    <t>09466114</t>
  </si>
  <si>
    <t>COCHACHI MENDOZA YRIS JACQUELINE</t>
  </si>
  <si>
    <t>07582491</t>
  </si>
  <si>
    <t>COLLANTES OSORIO ROXANA SOLEDAD</t>
  </si>
  <si>
    <t>08825994</t>
  </si>
  <si>
    <t>CONDORI QUISPE MARIA PILAR</t>
  </si>
  <si>
    <t>09746057</t>
  </si>
  <si>
    <t>CONDORI TIPULA HALER GILBERTO</t>
  </si>
  <si>
    <t>28317186</t>
  </si>
  <si>
    <t>CONOC LOPEZ EDITH ROCIO</t>
  </si>
  <si>
    <t>09783114</t>
  </si>
  <si>
    <t>CONTRERAS DAVIRAN MARIA MILAGROS</t>
  </si>
  <si>
    <t>07063480</t>
  </si>
  <si>
    <t>CORDOVA ANYOSA FORTUNATA</t>
  </si>
  <si>
    <t>10357038</t>
  </si>
  <si>
    <t>CORDOVA CARRASCO ISABEL</t>
  </si>
  <si>
    <t>40650216</t>
  </si>
  <si>
    <t>CORDOVA GUTIERREZ MARIA ROSA</t>
  </si>
  <si>
    <t>07088358</t>
  </si>
  <si>
    <t>CORDOVA HUAMAN SABINO</t>
  </si>
  <si>
    <t>07094877</t>
  </si>
  <si>
    <t>CORDOVA PORTILLA LEONIDAS LUCIO</t>
  </si>
  <si>
    <t>07111373</t>
  </si>
  <si>
    <t>CORDOVA QUISPE VIRGINIA</t>
  </si>
  <si>
    <t>40959376</t>
  </si>
  <si>
    <t>CORDOVA SANCHEZ AYME</t>
  </si>
  <si>
    <t>10702696</t>
  </si>
  <si>
    <t>CORDOVA SANCHEZ NILDA</t>
  </si>
  <si>
    <t>40738395</t>
  </si>
  <si>
    <t>CORIMANYA RAMOS JAIME RICHARD</t>
  </si>
  <si>
    <t>41966509</t>
  </si>
  <si>
    <t>CORNEJO OLLAGUEZ LUIS MIGUEL</t>
  </si>
  <si>
    <t>09561636</t>
  </si>
  <si>
    <t>CORNELIO VERA JULIO ANGEL</t>
  </si>
  <si>
    <t>07719450</t>
  </si>
  <si>
    <t>CORREA ALMEYDA ANA LUZ</t>
  </si>
  <si>
    <t>08523983</t>
  </si>
  <si>
    <t>CORTEGANA SALAZAR GLORIA ESPERANZA</t>
  </si>
  <si>
    <t>07388145</t>
  </si>
  <si>
    <t>CORTEZ MONTENEGRO ROSA MARIBEL</t>
  </si>
  <si>
    <t>21570912</t>
  </si>
  <si>
    <t>CORVERA CARHUAPUMA DENY</t>
  </si>
  <si>
    <t>10466222</t>
  </si>
  <si>
    <t>CORVERA CARHUAPUMA LUISA FLOR</t>
  </si>
  <si>
    <t>06146543</t>
  </si>
  <si>
    <t>COSME ESPADA ZULEMA EULALIA</t>
  </si>
  <si>
    <t>19818141</t>
  </si>
  <si>
    <t>COZ MEDINA JUANA JESUS</t>
  </si>
  <si>
    <t>10399716</t>
  </si>
  <si>
    <t>CUCCHI PANIORA ALBINA</t>
  </si>
  <si>
    <t>15384178</t>
  </si>
  <si>
    <t>CUZCANO CARBONERO CLAUDIO A</t>
  </si>
  <si>
    <t>AUX. DE NUTRICION III</t>
  </si>
  <si>
    <t>09779215</t>
  </si>
  <si>
    <t>CUZCANO GONZALES JOSE ANTONIO</t>
  </si>
  <si>
    <t>08376712</t>
  </si>
  <si>
    <t>DAMIANO ROMAN AVELINO</t>
  </si>
  <si>
    <t>07070856</t>
  </si>
  <si>
    <t>DE LA CRUZ HERRERA BRAULIO</t>
  </si>
  <si>
    <t>09665249</t>
  </si>
  <si>
    <t>DE LA CRUZ VALENCIA PENELOPE</t>
  </si>
  <si>
    <t>AUX. DE SIST. ADMINIST.</t>
  </si>
  <si>
    <t>07943555</t>
  </si>
  <si>
    <t>DEJO BENDEZU FERNANDO ARTURO</t>
  </si>
  <si>
    <t>07069298</t>
  </si>
  <si>
    <t>DELFIN YRRAZABAL MARIA LUZ</t>
  </si>
  <si>
    <t>07410896</t>
  </si>
  <si>
    <t>DELGADO MEJIA PATRICIA APARICIA</t>
  </si>
  <si>
    <t>09204172</t>
  </si>
  <si>
    <t>DELGADO SULCA HONORATO WALTER</t>
  </si>
  <si>
    <t>09204026</t>
  </si>
  <si>
    <t>DELGADO SULCA INES ROSARIO</t>
  </si>
  <si>
    <t>09638328</t>
  </si>
  <si>
    <t>DIAZ BOYD RENZO WILFREDO</t>
  </si>
  <si>
    <t>06183735</t>
  </si>
  <si>
    <t>DIAZ BRAVO MARIA CANDELARIA</t>
  </si>
  <si>
    <t>42880849</t>
  </si>
  <si>
    <t>DIAZ HURTADO MARIA GLADYS</t>
  </si>
  <si>
    <t>06141523</t>
  </si>
  <si>
    <t>DIAZ LIVIA FRANCISCA MARGARITA</t>
  </si>
  <si>
    <t>AUX. DE ESTADISTICA I</t>
  </si>
  <si>
    <t>06142149</t>
  </si>
  <si>
    <t>DIAZ LIVIA MARIA YOLANDA</t>
  </si>
  <si>
    <t>TEC. EN NUTRICION II</t>
  </si>
  <si>
    <t>08532085</t>
  </si>
  <si>
    <t>DIAZ REATEGUI LUPITH</t>
  </si>
  <si>
    <t>07091370</t>
  </si>
  <si>
    <t>DOLORIER CORDOVA HAYDEE ROSA</t>
  </si>
  <si>
    <t>08658540</t>
  </si>
  <si>
    <t>DOMINGUEZ RAMIREZ FIDENCIANO LUPERIO</t>
  </si>
  <si>
    <t>07082097</t>
  </si>
  <si>
    <t>DONAIRE CHAVEZ ARTURO PAULINO</t>
  </si>
  <si>
    <t>10418065</t>
  </si>
  <si>
    <t>DORIA BAUTISTA LUIS ALBERTO</t>
  </si>
  <si>
    <t>10045153</t>
  </si>
  <si>
    <t>DORIA BAUTISTA NELLY JHENNY</t>
  </si>
  <si>
    <t>10463536</t>
  </si>
  <si>
    <t>DUEÑAS PAREDES RAUL ABRAHAM</t>
  </si>
  <si>
    <t>07057306</t>
  </si>
  <si>
    <t>DULANTO FIGUEROA ABIGAIL</t>
  </si>
  <si>
    <t>10460304</t>
  </si>
  <si>
    <t>DURAND ROJAS MARGARITA</t>
  </si>
  <si>
    <t>16125064</t>
  </si>
  <si>
    <t>ECHENIQUE ANCHIVILCA BENEDICTO CAMILO</t>
  </si>
  <si>
    <t>07088047</t>
  </si>
  <si>
    <t>EGUSQUIZA ESPINOZA JULIA EDELSA</t>
  </si>
  <si>
    <t>07081526</t>
  </si>
  <si>
    <t>EGUSQUIZA ESPINOZA YOLANDA LUZMILA</t>
  </si>
  <si>
    <t>09508083</t>
  </si>
  <si>
    <t>ENCISO LOPEZ DELIA VICTORIA</t>
  </si>
  <si>
    <t>07050543</t>
  </si>
  <si>
    <t>ENRIQUEZ QUINTO SERAFIN</t>
  </si>
  <si>
    <t>21505275</t>
  </si>
  <si>
    <t>ESCALANTE BERROCAL HILDA LUZ</t>
  </si>
  <si>
    <t>10176650</t>
  </si>
  <si>
    <t>ESPINOZA ANDRADE ROSSANA LUZ</t>
  </si>
  <si>
    <t>06215866</t>
  </si>
  <si>
    <t>ESPINOZA MORANTE CARLOS ALBERTO</t>
  </si>
  <si>
    <t>TEC. EN IMPRESIONES I</t>
  </si>
  <si>
    <t>06799780</t>
  </si>
  <si>
    <t>ESPINOZA PINCHI TERESA DE JESUS</t>
  </si>
  <si>
    <t>07153447</t>
  </si>
  <si>
    <t>ESPINOZA UGARTE ANTONIO FELIX</t>
  </si>
  <si>
    <t>09772606</t>
  </si>
  <si>
    <t>ESQUIVEL RENGIFO OVER WILLIAM</t>
  </si>
  <si>
    <t>07496261</t>
  </si>
  <si>
    <t>ESQUIVEL VDA DE MELGAR GUILLERMA</t>
  </si>
  <si>
    <t>09381290</t>
  </si>
  <si>
    <t>ESTACIO PADILLA JULIA DORA</t>
  </si>
  <si>
    <t>07082437</t>
  </si>
  <si>
    <t>ESTEBAN VILLEGAS DE SANCHEZ TEODOLINDA</t>
  </si>
  <si>
    <t>10290560</t>
  </si>
  <si>
    <t>EVANGELISTA VILLENA REMIGIA</t>
  </si>
  <si>
    <t>09424017</t>
  </si>
  <si>
    <t>FARFAN CARDENAS VICTOR TEODORO</t>
  </si>
  <si>
    <t>09285856</t>
  </si>
  <si>
    <t>FARFAN SANCHEZ MARTHA</t>
  </si>
  <si>
    <t>40618314</t>
  </si>
  <si>
    <t>FERNANDEZ AROTUMA ANA YSABEL</t>
  </si>
  <si>
    <t>21511813</t>
  </si>
  <si>
    <t>FERNANDEZ AROTUMA MARIA JESUS</t>
  </si>
  <si>
    <t>08530458</t>
  </si>
  <si>
    <t>FERNANDEZ AVELINO MILSA JUANA</t>
  </si>
  <si>
    <t>40323103</t>
  </si>
  <si>
    <t>FERNANDEZ MUCHOTRIGO MARIA ANGELICA</t>
  </si>
  <si>
    <t>10296146</t>
  </si>
  <si>
    <t>FERNANDEZ MUÑOZ HELI YOVANNY</t>
  </si>
  <si>
    <t>40665305</t>
  </si>
  <si>
    <t>FERNANDEZ NOA MERCEDES LORENA</t>
  </si>
  <si>
    <t>08007560</t>
  </si>
  <si>
    <t>FERNANDEZ PALOMINO DE TAFUR MARIA CONCEPCION</t>
  </si>
  <si>
    <t>07107736</t>
  </si>
  <si>
    <t>FERNANDEZ PALOMINO MARIANO ANTONIO</t>
  </si>
  <si>
    <t>09501122</t>
  </si>
  <si>
    <t>FERNANDEZ QUISPE CELIA MARIA</t>
  </si>
  <si>
    <t>06003518</t>
  </si>
  <si>
    <t>FERRER SALAVERRY FEDERICO ELADIO</t>
  </si>
  <si>
    <t>07547292</t>
  </si>
  <si>
    <t>FLORES ALVARAN FLOR DE MARIA</t>
  </si>
  <si>
    <t>AUX. DE ASIST. SOCIAL I</t>
  </si>
  <si>
    <t>06570482</t>
  </si>
  <si>
    <t>FLORES DE LAVA LUISA MARTINA</t>
  </si>
  <si>
    <t>10192608</t>
  </si>
  <si>
    <t>FLORES DEL AGUILA RUTH</t>
  </si>
  <si>
    <t>08528397</t>
  </si>
  <si>
    <t>FLORES ESPIRITU VICTORIA ALIVIA</t>
  </si>
  <si>
    <t>08083001</t>
  </si>
  <si>
    <t>FLORES GOMEZ LIDIA MARTHA</t>
  </si>
  <si>
    <t>09554638</t>
  </si>
  <si>
    <t>FLORES HUARCAYA ELIZABETH</t>
  </si>
  <si>
    <t>07430109</t>
  </si>
  <si>
    <t>FLORES LOVON CLEOFE</t>
  </si>
  <si>
    <t>06162259</t>
  </si>
  <si>
    <t>FLORES MIRANDA DE CISNEROS MERCEDES PILAR</t>
  </si>
  <si>
    <t>07676807</t>
  </si>
  <si>
    <t>FLORES MOLINA EMILIA ANGELA</t>
  </si>
  <si>
    <t>07662147</t>
  </si>
  <si>
    <t>FLORES MOLINA ROMULO</t>
  </si>
  <si>
    <t>08568214</t>
  </si>
  <si>
    <t>FLORES ROJAS CESAR AUGUSTO</t>
  </si>
  <si>
    <t>ELECTRICISTA III</t>
  </si>
  <si>
    <t>07390202</t>
  </si>
  <si>
    <t>FLORES VASQUEZ DE MARROQUIN SANDRA MILENA</t>
  </si>
  <si>
    <t>08740972</t>
  </si>
  <si>
    <t>FLOREZ FLORES ROSARIO GRACIELA</t>
  </si>
  <si>
    <t>10055250</t>
  </si>
  <si>
    <t>FRANCIA CAMPOS MARLENE CLAUDINA</t>
  </si>
  <si>
    <t>10467606</t>
  </si>
  <si>
    <t>FRANCIA CARRANZA  DE RODRIGUEZ LOURDES NATALI</t>
  </si>
  <si>
    <t>07212666</t>
  </si>
  <si>
    <t>FRANCO MORAN CLARA DOLORES</t>
  </si>
  <si>
    <t>07962704</t>
  </si>
  <si>
    <t>GADEA ZAMUDIO LUISA ADRIANA</t>
  </si>
  <si>
    <t>07424651</t>
  </si>
  <si>
    <t>GALARZA CASTRO ELVA YOLANDA</t>
  </si>
  <si>
    <t>ASIST. EN SERV.DE SALUD I</t>
  </si>
  <si>
    <t>06183157</t>
  </si>
  <si>
    <t>GALDOS CALLE ANA MARIA ROSSANA GINA</t>
  </si>
  <si>
    <t>09394487</t>
  </si>
  <si>
    <t>GALICIA MALDONADO CHRISTHIAMS</t>
  </si>
  <si>
    <t>09460245</t>
  </si>
  <si>
    <t>GALVAN DORIA MARCO ANTONIO</t>
  </si>
  <si>
    <t>19253815</t>
  </si>
  <si>
    <t>GALVEZ CASTRO EMMA LUZ</t>
  </si>
  <si>
    <t>06592719</t>
  </si>
  <si>
    <t>GALVEZ SALAZAR SANTA ELENA</t>
  </si>
  <si>
    <t>06280610</t>
  </si>
  <si>
    <t>GAMARRA GARCIA SONIA</t>
  </si>
  <si>
    <t>07490898</t>
  </si>
  <si>
    <t>GAMARRA GARCIA WASHINGTON</t>
  </si>
  <si>
    <t>08102717</t>
  </si>
  <si>
    <t>GANOZA CORTEZ PEDRO</t>
  </si>
  <si>
    <t>06085822</t>
  </si>
  <si>
    <t>GARBOZA LOAYZA MARIA ESTHER</t>
  </si>
  <si>
    <t>10466980</t>
  </si>
  <si>
    <t>GARCIA CALDERON HERMINIA</t>
  </si>
  <si>
    <t>08548944</t>
  </si>
  <si>
    <t>GARCIA DIAZ LINA JOVINA</t>
  </si>
  <si>
    <t>07285912</t>
  </si>
  <si>
    <t>GARCIA GRANADOS ZOILA AIDEE</t>
  </si>
  <si>
    <t>07862528</t>
  </si>
  <si>
    <t>GARCIA LIBIAS MARIA DEL PILAR</t>
  </si>
  <si>
    <t>08583109</t>
  </si>
  <si>
    <t>GARCIA LIZARBE JOSE VICENTE</t>
  </si>
  <si>
    <t>PC</t>
  </si>
  <si>
    <t>40906374</t>
  </si>
  <si>
    <t>GARCIA PALOMINO MABEL ELIZABETH</t>
  </si>
  <si>
    <t>07635947</t>
  </si>
  <si>
    <t>GARCIA ZARATE PAMELA CONSUELO</t>
  </si>
  <si>
    <t>16629492</t>
  </si>
  <si>
    <t>GARRIDO SAAVEDRA VICTOR</t>
  </si>
  <si>
    <t>07095495</t>
  </si>
  <si>
    <t>GASGA PAREDES BALBINA</t>
  </si>
  <si>
    <t>09238756</t>
  </si>
  <si>
    <t>GASPAR SANCHEZ CARMEN</t>
  </si>
  <si>
    <t>06071876</t>
  </si>
  <si>
    <t>GASTELU OLANO JULIA RAIDA</t>
  </si>
  <si>
    <t>10686993</t>
  </si>
  <si>
    <t>GIL HUAMANI PASCUALA NILDA</t>
  </si>
  <si>
    <t>09657481</t>
  </si>
  <si>
    <t>GIL HUAMANI ROSA MARGARITA</t>
  </si>
  <si>
    <t>06107645</t>
  </si>
  <si>
    <t>GIRON MEJIA LIDIA FLORMIDA</t>
  </si>
  <si>
    <t>07053654</t>
  </si>
  <si>
    <t>GOMEZ ARANGO AURIO EFRAIN</t>
  </si>
  <si>
    <t>10628420</t>
  </si>
  <si>
    <t>GOMEZ BARZOLA ARIADNA</t>
  </si>
  <si>
    <t>07094043</t>
  </si>
  <si>
    <t>GOMEZ CCENHUA FACTOR</t>
  </si>
  <si>
    <t>07111655</t>
  </si>
  <si>
    <t>GOMEZ CHUMPITAZ JULIA TRINIDAD</t>
  </si>
  <si>
    <t>07076807</t>
  </si>
  <si>
    <t>GOMEZ CHUMPITAZ LUIS LESLY</t>
  </si>
  <si>
    <t>08498435</t>
  </si>
  <si>
    <t>GOMEZ VASQUEZ WAGNER SEGUNDO</t>
  </si>
  <si>
    <t>10696102</t>
  </si>
  <si>
    <t>GONZALES AYON MERY KATTY</t>
  </si>
  <si>
    <t>06729174</t>
  </si>
  <si>
    <t>GONZALES SANTI DE SILVA ANGELICA</t>
  </si>
  <si>
    <t>08545795</t>
  </si>
  <si>
    <t>GRANADOS CHOZO ELSA SEVERIANA</t>
  </si>
  <si>
    <t>25848204</t>
  </si>
  <si>
    <t>GRANDEZ DELGADO ROSA MARLENE</t>
  </si>
  <si>
    <t>07076049</t>
  </si>
  <si>
    <t>GUARDIA BAUTISTA SANTOS RICARDO</t>
  </si>
  <si>
    <t>08815450</t>
  </si>
  <si>
    <t>GUERRERO RUIZ GUILLERMO VALENTIN</t>
  </si>
  <si>
    <t>27424757</t>
  </si>
  <si>
    <t>GUEVARA FERNANDEZ ZOILA ROSA</t>
  </si>
  <si>
    <t>09947977</t>
  </si>
  <si>
    <t>GUIZADO ROJAS MARIBEL</t>
  </si>
  <si>
    <t>10132634</t>
  </si>
  <si>
    <t>GUTIERREZ POMASUNCCO GLADYS ALICIA</t>
  </si>
  <si>
    <t>16290180</t>
  </si>
  <si>
    <t>GUTIERREZ SACSA ADELI ALBERTA</t>
  </si>
  <si>
    <t>07109966</t>
  </si>
  <si>
    <t>GUZMAN VENEGAS CLAUDIA</t>
  </si>
  <si>
    <t>20049701</t>
  </si>
  <si>
    <t>HABICH ESPINOZA BERTHA</t>
  </si>
  <si>
    <t>09102452</t>
  </si>
  <si>
    <t>HARO DAVILA MARIA MERCEDES</t>
  </si>
  <si>
    <t>09103494</t>
  </si>
  <si>
    <t>HEREDIA MORI LITA LASTENIA</t>
  </si>
  <si>
    <t>TEC. EN ESTADISTICA II</t>
  </si>
  <si>
    <t>07094231</t>
  </si>
  <si>
    <t>HERMOZA VIVANCO CIRILO</t>
  </si>
  <si>
    <t>MECANICO ELECTRONICO I</t>
  </si>
  <si>
    <t>10415972</t>
  </si>
  <si>
    <t>HERNANDEZ BERAUN CARMEN ROSARIO</t>
  </si>
  <si>
    <t>10418825</t>
  </si>
  <si>
    <t>HERNANDEZ BERAUN JOSEFINA NORMA</t>
  </si>
  <si>
    <t>AUX. DE BIBLIOTECA I</t>
  </si>
  <si>
    <t>07213087</t>
  </si>
  <si>
    <t>HERNANDEZ CRUZADO VIRGINIA MERCEDES</t>
  </si>
  <si>
    <t>07075954</t>
  </si>
  <si>
    <t>HERNANDEZ DE YAURI EUSEBIA MARY</t>
  </si>
  <si>
    <t>21518725</t>
  </si>
  <si>
    <t>HERNANDEZ PISCONTE DORIS AMELIA</t>
  </si>
  <si>
    <t>27750445</t>
  </si>
  <si>
    <t>HERRERA TAPIA EVER</t>
  </si>
  <si>
    <t>CAPELLAN I</t>
  </si>
  <si>
    <t>41603608</t>
  </si>
  <si>
    <t>HIDALGO YBARRA JENNIFER BENEDICTA</t>
  </si>
  <si>
    <t>15347156</t>
  </si>
  <si>
    <t>HINOSTROZA FLORES GABY DOMINGA</t>
  </si>
  <si>
    <t>09044112</t>
  </si>
  <si>
    <t>HIPOLITO MOTTA OLGA NORMA</t>
  </si>
  <si>
    <t>06273535</t>
  </si>
  <si>
    <t>HORNA HIDALGO NARDA PATRICIA</t>
  </si>
  <si>
    <t>06615789</t>
  </si>
  <si>
    <t>HUACACHE CHAVEZ MAXIMILIANO</t>
  </si>
  <si>
    <t>09842874</t>
  </si>
  <si>
    <t>HUAJACHI CRIALES FELICITA</t>
  </si>
  <si>
    <t>09421892</t>
  </si>
  <si>
    <t>HUALLANCA GARCIA ZACARIAS</t>
  </si>
  <si>
    <t>OPERAD. MAQ.INDUSTRIAL I</t>
  </si>
  <si>
    <t>06082139</t>
  </si>
  <si>
    <t>HUALLPA CONDORHUANCA NICOLAS</t>
  </si>
  <si>
    <t>07106559</t>
  </si>
  <si>
    <t>HUAMAN BALBIN AUGUSTO</t>
  </si>
  <si>
    <t>TEC. SEGURIDAD I</t>
  </si>
  <si>
    <t>09067879</t>
  </si>
  <si>
    <t>HUAMAN CUEVA VILMA BERTHA</t>
  </si>
  <si>
    <t>07118314</t>
  </si>
  <si>
    <t>HUAMAN EULOGIO MARIA MERCEDES</t>
  </si>
  <si>
    <t>40144044</t>
  </si>
  <si>
    <t>HUAMAN MURILLO KARINA</t>
  </si>
  <si>
    <t>40891773</t>
  </si>
  <si>
    <t>HUAMANCHAO QUISPE SANDRA</t>
  </si>
  <si>
    <t>07097376</t>
  </si>
  <si>
    <t>HUAMANI BARRIENTOS FRANCISCO</t>
  </si>
  <si>
    <t>08397303</t>
  </si>
  <si>
    <t>HUAMANI BARRIENTOS MELQUIADES JULIO</t>
  </si>
  <si>
    <t>06882280</t>
  </si>
  <si>
    <t>HUAMANI GARCIA YOLANDA</t>
  </si>
  <si>
    <t>40749772</t>
  </si>
  <si>
    <t>HUAMANI GOMEZ ALEX ROBERTO</t>
  </si>
  <si>
    <t>09787281</t>
  </si>
  <si>
    <t>HUAMANI MORALES AYDEE</t>
  </si>
  <si>
    <t>07350930</t>
  </si>
  <si>
    <t>HUAMANI PEREZ FERNANDO AGAVITO</t>
  </si>
  <si>
    <t>CHOFER I</t>
  </si>
  <si>
    <t>07115467</t>
  </si>
  <si>
    <t>HUARACA BERROCAL GLORIA</t>
  </si>
  <si>
    <t>41997332</t>
  </si>
  <si>
    <t>HUATUCO RAFAEL LILIANA VANESSA</t>
  </si>
  <si>
    <t>08608864</t>
  </si>
  <si>
    <t>HUAYTAYA RAMOS GLADYS JULIA</t>
  </si>
  <si>
    <t>DIRECTOR/A</t>
  </si>
  <si>
    <t>07054416</t>
  </si>
  <si>
    <t>HUERTAS CASTRO EFRAIN AQUILES</t>
  </si>
  <si>
    <t>20400649</t>
  </si>
  <si>
    <t>INDIGOYEN ANTEZANA CRISTINA CLEOFE</t>
  </si>
  <si>
    <t>EDUCADOR/A P LA SALUD I</t>
  </si>
  <si>
    <t>21139979</t>
  </si>
  <si>
    <t>INGA CAMAYOC GLORIA</t>
  </si>
  <si>
    <t>07304063</t>
  </si>
  <si>
    <t>ISLA DURAND MATILDE MARGARITA</t>
  </si>
  <si>
    <t>23006795</t>
  </si>
  <si>
    <t>JAIMES SALAZAR MARGARITA REYNA</t>
  </si>
  <si>
    <t>07060776</t>
  </si>
  <si>
    <t>JANAMPA CUBA GLORIA CONSUELO</t>
  </si>
  <si>
    <t>07151115</t>
  </si>
  <si>
    <t>JARA AGUINAGA YSABEL MILAGROS</t>
  </si>
  <si>
    <t>09920586</t>
  </si>
  <si>
    <t>JARA ESPINOZA CARMEN VIOLETA</t>
  </si>
  <si>
    <t>08586334</t>
  </si>
  <si>
    <t>JARES QUIROGA DORIS JUANA</t>
  </si>
  <si>
    <t>07067981</t>
  </si>
  <si>
    <t>JAUREGUI CHAVEZ MARLENE MAXIMA</t>
  </si>
  <si>
    <t>20648745</t>
  </si>
  <si>
    <t>JIMENEZ NESTARES PEDRO ALFONSO</t>
  </si>
  <si>
    <t>09071525</t>
  </si>
  <si>
    <t>JUAREZ MERA DE SANCHEZ DIGNA SUSANA</t>
  </si>
  <si>
    <t>27575172</t>
  </si>
  <si>
    <t>JULCA BECERRA ESTEBAN</t>
  </si>
  <si>
    <t>07381802</t>
  </si>
  <si>
    <t>JURADO ROMANI DE SARAVIA LUZ ZAIDA</t>
  </si>
  <si>
    <t>09423119</t>
  </si>
  <si>
    <t>KAFDECH PRIETO INMACULADA CONCEPCION</t>
  </si>
  <si>
    <t>09236183</t>
  </si>
  <si>
    <t>KAFDECH PRIETO PABLO ERMER</t>
  </si>
  <si>
    <t>06729421</t>
  </si>
  <si>
    <t>KUSUNOKI FUERO MIRTHA SILVIA</t>
  </si>
  <si>
    <t>07333332</t>
  </si>
  <si>
    <t>LA ROSA CARQUIN GILBERTO</t>
  </si>
  <si>
    <t>25583343</t>
  </si>
  <si>
    <t>LA ROSA CORTEZ JULIO MELCHOR</t>
  </si>
  <si>
    <t>07228391</t>
  </si>
  <si>
    <t>LANEGRA BERNALES MARIA ESMERALDA</t>
  </si>
  <si>
    <t>10435948</t>
  </si>
  <si>
    <t>LAQUI MOLLAPAZA DELIA BETTY</t>
  </si>
  <si>
    <t>07695704</t>
  </si>
  <si>
    <t>LAUREANO CARDENAS ANTONIO</t>
  </si>
  <si>
    <t>10466598</t>
  </si>
  <si>
    <t>LAUREANO CARDENAS TEOFILO EDGAR</t>
  </si>
  <si>
    <t>22756805</t>
  </si>
  <si>
    <t>LAVADO CABRERA WILFREDO</t>
  </si>
  <si>
    <t>06554845</t>
  </si>
  <si>
    <t>LAZO PEREZ DE REVOLLAR SERAFINA PILAR</t>
  </si>
  <si>
    <t>21555466</t>
  </si>
  <si>
    <t>LEON MARTEL ISABEL JULIA</t>
  </si>
  <si>
    <t>40224874</t>
  </si>
  <si>
    <t>LEON RONCAL NANCY YEZET</t>
  </si>
  <si>
    <t>08658775</t>
  </si>
  <si>
    <t>LESCANO LEGUA DE DOMINGUEZ LAURA LUZ</t>
  </si>
  <si>
    <t>41197000</t>
  </si>
  <si>
    <t>LEVANO AGREDA JANETH KARINA</t>
  </si>
  <si>
    <t>15384179</t>
  </si>
  <si>
    <t>LEVANO SANCHEZ MARIA LUISA</t>
  </si>
  <si>
    <t>10055548</t>
  </si>
  <si>
    <t>LEYVA MORALES DE QUISPE GUISELA KARINA</t>
  </si>
  <si>
    <t>10417318</t>
  </si>
  <si>
    <t>LEZAMA CHACON MARTHA IRENE</t>
  </si>
  <si>
    <t>07927173</t>
  </si>
  <si>
    <t>LINARES LEZAMA ZOILA MARCELA</t>
  </si>
  <si>
    <t>25861148</t>
  </si>
  <si>
    <t>LIVISE REYES NELLY DEL ROSARIO</t>
  </si>
  <si>
    <t>08613172</t>
  </si>
  <si>
    <t>LIZARBE MANSILLA AGUSTIN ESTUARDO</t>
  </si>
  <si>
    <t>06095620</t>
  </si>
  <si>
    <t>LIZARBE YLLESCAS DORA</t>
  </si>
  <si>
    <t>06199977</t>
  </si>
  <si>
    <t>LIZARBE YLLESCAS NORMA</t>
  </si>
  <si>
    <t>10801784</t>
  </si>
  <si>
    <t>LLALLAHUI BERROCAL SONIA</t>
  </si>
  <si>
    <t>08616254</t>
  </si>
  <si>
    <t>LLANOS HIDALGO ROSA EMILIA</t>
  </si>
  <si>
    <t>20717930</t>
  </si>
  <si>
    <t>LLANTO CERVANTES REYNALDO ADRIAN</t>
  </si>
  <si>
    <t>06752698</t>
  </si>
  <si>
    <t>LLERENA MORENO VICTORIA</t>
  </si>
  <si>
    <t>06691034</t>
  </si>
  <si>
    <t>LOAYZA ORE NELSON ALBERTO</t>
  </si>
  <si>
    <t>07028554</t>
  </si>
  <si>
    <t>LONDOÑE RAMOS PABLO</t>
  </si>
  <si>
    <t>07082200</t>
  </si>
  <si>
    <t>LOPEZ CHAVEZ ALEJANDRA FILOMENA</t>
  </si>
  <si>
    <t>07046110</t>
  </si>
  <si>
    <t>LOPEZ CONCHA ALIS NOEMI</t>
  </si>
  <si>
    <t>08465841</t>
  </si>
  <si>
    <t>LOPEZ MORALES MIRTHA ROSARIO</t>
  </si>
  <si>
    <t>09565264</t>
  </si>
  <si>
    <t>LOZANO VASQUEZ JUANA ELIZABETH</t>
  </si>
  <si>
    <t>07064168</t>
  </si>
  <si>
    <t>LOZANO ZAMORA ELMA</t>
  </si>
  <si>
    <t>07085505</t>
  </si>
  <si>
    <t>LOZANO ZAMORA MELANIA ROSA</t>
  </si>
  <si>
    <t>07362543</t>
  </si>
  <si>
    <t>LUCANA QUINTANILLA RICCY CECILIO</t>
  </si>
  <si>
    <t>07096029</t>
  </si>
  <si>
    <t>LUJAN ALVAREZ GLADYS MARIA</t>
  </si>
  <si>
    <t>07746872</t>
  </si>
  <si>
    <t>LUJAN PINEDA LUZ MARINA</t>
  </si>
  <si>
    <t>07097794</t>
  </si>
  <si>
    <t>LUQUE LUQUE OFELIA CLORINDA</t>
  </si>
  <si>
    <t>07098933</t>
  </si>
  <si>
    <t>LUQUE LUQUE OLGA LIDIA</t>
  </si>
  <si>
    <t>07388320</t>
  </si>
  <si>
    <t>LUYO BARRAZA JOSE LUIS</t>
  </si>
  <si>
    <t>08833971</t>
  </si>
  <si>
    <t>MACEDO DOMINGUEZ AMELIA</t>
  </si>
  <si>
    <t>10042337</t>
  </si>
  <si>
    <t>MALAVER COLLANTES DE AVILA YSABEL</t>
  </si>
  <si>
    <t>21825165</t>
  </si>
  <si>
    <t>MALDONADO DE MAGALLANES ROBERTA ELBA</t>
  </si>
  <si>
    <t>09237567</t>
  </si>
  <si>
    <t>MALLQUI PADILLA MELQUIADES</t>
  </si>
  <si>
    <t>07076808</t>
  </si>
  <si>
    <t>MALLQUI ROMERO IRAIDA MARUJA</t>
  </si>
  <si>
    <t>23691164</t>
  </si>
  <si>
    <t>MALLQUI ROMERO LUZ</t>
  </si>
  <si>
    <t>40282512</t>
  </si>
  <si>
    <t>MALLQUI VELIZ JOSE LUIS</t>
  </si>
  <si>
    <t>07143399</t>
  </si>
  <si>
    <t>MALPARTIDA LAURA ARMANDO JUAN</t>
  </si>
  <si>
    <t>07117084</t>
  </si>
  <si>
    <t>MALQUI MEDINA DANIEL</t>
  </si>
  <si>
    <t>09652816</t>
  </si>
  <si>
    <t>MAMANI HUAMAN ELENA</t>
  </si>
  <si>
    <t>09068733</t>
  </si>
  <si>
    <t>MANDUJANO MUÑOZ ALEJANDRINA</t>
  </si>
  <si>
    <t>07087503</t>
  </si>
  <si>
    <t>MANTILLA BURGA DORA EUFEMIA</t>
  </si>
  <si>
    <t>09227695</t>
  </si>
  <si>
    <t>MARIN CABRERA MARILU</t>
  </si>
  <si>
    <t>40312062</t>
  </si>
  <si>
    <t>MARIN CURITIMA JULIANA</t>
  </si>
  <si>
    <t>09400612</t>
  </si>
  <si>
    <t>MARIN RUIZ MYRIAM KINSKY</t>
  </si>
  <si>
    <t>09173191</t>
  </si>
  <si>
    <t>MARIN RUIZ VICTOR HUGO</t>
  </si>
  <si>
    <t>09068115</t>
  </si>
  <si>
    <t>MARINA FLORES MARIA ELENA</t>
  </si>
  <si>
    <t>06223290</t>
  </si>
  <si>
    <t>MARQUEZ DURAN VIGDELINA</t>
  </si>
  <si>
    <t>08504913</t>
  </si>
  <si>
    <t>MARQUEZ MORENO JULIA AMELIA</t>
  </si>
  <si>
    <t>10438103</t>
  </si>
  <si>
    <t>MARROQUIN SANCHEZ FERNANDO AUGUSTO</t>
  </si>
  <si>
    <t>29709460</t>
  </si>
  <si>
    <t>MARTINEZ CABANA PASCUAL GUILDARDO</t>
  </si>
  <si>
    <t>07070607</t>
  </si>
  <si>
    <t>MARTINEZ MALLQUI QUINTIN</t>
  </si>
  <si>
    <t>TEC. EN ARTES GRAFICAS II</t>
  </si>
  <si>
    <t>10043924</t>
  </si>
  <si>
    <t>MARTINEZ SANTIAGO JAIME JAVIER</t>
  </si>
  <si>
    <t>07121312</t>
  </si>
  <si>
    <t>MATOS YANAYACO DE MONTESINOS EVA EUCEBIA</t>
  </si>
  <si>
    <t>07121520</t>
  </si>
  <si>
    <t>MATOS YANAYACO GLORIA</t>
  </si>
  <si>
    <t>10475198</t>
  </si>
  <si>
    <t>MATOS YAVAR ROSA</t>
  </si>
  <si>
    <t>40296292</t>
  </si>
  <si>
    <t>MAYHUA TIPO OLGA CRIZ</t>
  </si>
  <si>
    <t>42681441</t>
  </si>
  <si>
    <t>MAYLLE HILARIO JUANA</t>
  </si>
  <si>
    <t>10466464</t>
  </si>
  <si>
    <t>MEDINA GOMEZ MIGUEL ANGEL</t>
  </si>
  <si>
    <t>07071562</t>
  </si>
  <si>
    <t>MEDINA OSIS EMILIA</t>
  </si>
  <si>
    <t>07064372</t>
  </si>
  <si>
    <t>MEDINA PALOMINO SILVESTRE AMADOR</t>
  </si>
  <si>
    <t>08323383</t>
  </si>
  <si>
    <t>MEDINA ROJAS DE QUISPE MARTHA</t>
  </si>
  <si>
    <t>07081648</t>
  </si>
  <si>
    <t>MEDINA SOTO GERARDO</t>
  </si>
  <si>
    <t>07066770</t>
  </si>
  <si>
    <t>MEDINA TABOADA JACINTO</t>
  </si>
  <si>
    <t>09284103</t>
  </si>
  <si>
    <t>MEDRANO CAMPOS MIRIAM RUTH</t>
  </si>
  <si>
    <t>07084487</t>
  </si>
  <si>
    <t>MEDRANO HERMOZA DESIDERIO HERMINIO</t>
  </si>
  <si>
    <t>09505182</t>
  </si>
  <si>
    <t>MEJIA GOMEZ MARIA DIONISIA</t>
  </si>
  <si>
    <t>10453825</t>
  </si>
  <si>
    <t>MELENDEZ MELENDEZ DE RAMOS SADITH</t>
  </si>
  <si>
    <t>08565477</t>
  </si>
  <si>
    <t>MELO DE MENDEZ HAYDEE</t>
  </si>
  <si>
    <t>07780075</t>
  </si>
  <si>
    <t>MENDEZ YAÑEZ VICTORIA</t>
  </si>
  <si>
    <t>10159974</t>
  </si>
  <si>
    <t>MENDIETA NAJARRO EDITH MAGALLY</t>
  </si>
  <si>
    <t>07358749</t>
  </si>
  <si>
    <t>MENDIVIL GUEVARA VICTOR GERARDO</t>
  </si>
  <si>
    <t>09807706</t>
  </si>
  <si>
    <t>MENDOZA ANTEZANA NANCY MARTHA</t>
  </si>
  <si>
    <t>07115087</t>
  </si>
  <si>
    <t>MENDOZA AREVALO SEGUNDO RUPERTO</t>
  </si>
  <si>
    <t>40819830</t>
  </si>
  <si>
    <t>MENDOZA CENTENO JULIA LENINA</t>
  </si>
  <si>
    <t>06716674</t>
  </si>
  <si>
    <t>MENDOZA DE GUTIERREZ ERSILIA</t>
  </si>
  <si>
    <t>10581632</t>
  </si>
  <si>
    <t>MENDOZA RAMON PABLO DE LA CRUZ</t>
  </si>
  <si>
    <t>41461936</t>
  </si>
  <si>
    <t>MENOR UCEDA JAVIER MANUEL</t>
  </si>
  <si>
    <t>06918749</t>
  </si>
  <si>
    <t>MESTANZA PONTE MARIA ESTHER</t>
  </si>
  <si>
    <t>06024243</t>
  </si>
  <si>
    <t>MEZA ALDAZABAL TEODOSIO</t>
  </si>
  <si>
    <t>09811909</t>
  </si>
  <si>
    <t>MEZA CAMAN DE RABANAL ROSA NILDA</t>
  </si>
  <si>
    <t>09811905</t>
  </si>
  <si>
    <t>MEZA CAMAN JUANA</t>
  </si>
  <si>
    <t>10663980</t>
  </si>
  <si>
    <t>MICHA MONTES MARIVEL</t>
  </si>
  <si>
    <t>32385712</t>
  </si>
  <si>
    <t>MILLA ROCA MARTHA VIOLETA</t>
  </si>
  <si>
    <t>21407106</t>
  </si>
  <si>
    <t>MIRANDA MOLINA LUIS WILFREDO</t>
  </si>
  <si>
    <t>C416</t>
  </si>
  <si>
    <t>07134037</t>
  </si>
  <si>
    <t>MIRANDA PELAEZ LUIS ALFONSO</t>
  </si>
  <si>
    <t>10136116</t>
  </si>
  <si>
    <t>MOGOLLON MEDINA ROBINSON JORGE</t>
  </si>
  <si>
    <t>09683594</t>
  </si>
  <si>
    <t>MONCA BORDA GLADYS LUPE</t>
  </si>
  <si>
    <t>06098020</t>
  </si>
  <si>
    <t>MONTERO CORDOVA AUGUSTO JOSE</t>
  </si>
  <si>
    <t>06093831</t>
  </si>
  <si>
    <t>MONTES HUAMAN LIDIA</t>
  </si>
  <si>
    <t>10260834</t>
  </si>
  <si>
    <t>MORALES GUDEÑO TULA</t>
  </si>
  <si>
    <t>06069112</t>
  </si>
  <si>
    <t>MORALES PORLES ROSA ELVIRA</t>
  </si>
  <si>
    <t>10046201</t>
  </si>
  <si>
    <t>MORALES VIZCARRA DE LEYVA VICTORIA</t>
  </si>
  <si>
    <t>09766574</t>
  </si>
  <si>
    <t>MORENO GALARRETA RUTH ROCIO</t>
  </si>
  <si>
    <t>ECONOMISTA II</t>
  </si>
  <si>
    <t>10046219</t>
  </si>
  <si>
    <t>MORENO GALLARDO MARTHA ELENA</t>
  </si>
  <si>
    <t>07084542</t>
  </si>
  <si>
    <t>MORENO RAMOS DE PEVES MARTHA VICTORIA</t>
  </si>
  <si>
    <t>09911600</t>
  </si>
  <si>
    <t>MORI TORRES MILAGROS ELIZABETH</t>
  </si>
  <si>
    <t>10467212</t>
  </si>
  <si>
    <t>MOSCOSO RAYA DE ECHEGARAY BEATRIZ SORAIDA</t>
  </si>
  <si>
    <t>09424142</t>
  </si>
  <si>
    <t>MOYA CHUCHON LUCIANO</t>
  </si>
  <si>
    <t>07990097</t>
  </si>
  <si>
    <t>MUJICA SIERRA DE QUIROZ NELLY</t>
  </si>
  <si>
    <t>07112395</t>
  </si>
  <si>
    <t>MULATILLO MORENO MARIA TEODOSIA</t>
  </si>
  <si>
    <t>16005648</t>
  </si>
  <si>
    <t>MUNDO MURILLO CARMEN ROSA</t>
  </si>
  <si>
    <t>08559787</t>
  </si>
  <si>
    <t>MURILLO DE LA CRUZ LEONARDO WILFREDO</t>
  </si>
  <si>
    <t>10366464</t>
  </si>
  <si>
    <t>MUÑANTE TATAJE JUAN RAYMUNDO</t>
  </si>
  <si>
    <t>22187290</t>
  </si>
  <si>
    <t>MUÑANTE ZUÑIGA MARIA DEL CARMEN</t>
  </si>
  <si>
    <t>06145502</t>
  </si>
  <si>
    <t>MUÑOZ CASANA JONATAN BERNABE</t>
  </si>
  <si>
    <t>10042668</t>
  </si>
  <si>
    <t>MUÑOZ GONZALES MARUJA BEATRIZ</t>
  </si>
  <si>
    <t>06579018</t>
  </si>
  <si>
    <t>MUÑOZ MARTINEZ ELEODORA FRANCISCA</t>
  </si>
  <si>
    <t>PROF ADM</t>
  </si>
  <si>
    <t>10048831</t>
  </si>
  <si>
    <t>MUÑOZ PUERTA VICTOR JOAS</t>
  </si>
  <si>
    <t>09772889</t>
  </si>
  <si>
    <t>MUÑOZ SAMAME CARMEN LUCILA</t>
  </si>
  <si>
    <t>18021548</t>
  </si>
  <si>
    <t>NACARINO TIBURCIO MARIA DEL SOCORRO</t>
  </si>
  <si>
    <t>21263387</t>
  </si>
  <si>
    <t>NAVARRO HUAMAN NOEMI JOSEFINA</t>
  </si>
  <si>
    <t>07051820</t>
  </si>
  <si>
    <t>NAVARRO LOA NICANOR</t>
  </si>
  <si>
    <t>07686989</t>
  </si>
  <si>
    <t>NAVARRO LUCHO YOVANA BEATRIZ</t>
  </si>
  <si>
    <t>AUX. DE NUTRICION II</t>
  </si>
  <si>
    <t>07578405</t>
  </si>
  <si>
    <t>NIMA RUIZ NORA</t>
  </si>
  <si>
    <t>08863253</t>
  </si>
  <si>
    <t>NIMA RUIZ VDA.DE GANOZA BETHSABE</t>
  </si>
  <si>
    <t>08089988</t>
  </si>
  <si>
    <t>NIQUIN SANCHEZ DE JARA YOLANDA</t>
  </si>
  <si>
    <t>41456914</t>
  </si>
  <si>
    <t>NUREÑA CASTILLO ROSA MARLI</t>
  </si>
  <si>
    <t>07307063</t>
  </si>
  <si>
    <t>NUÑEZ OLORTEGUI YANINA PILAR</t>
  </si>
  <si>
    <t>07381877</t>
  </si>
  <si>
    <t>NUÑEZ RAMIREZ MARIA ROSA TERESA</t>
  </si>
  <si>
    <t>ESP. EN PROM. SOCIAL I</t>
  </si>
  <si>
    <t>07750437</t>
  </si>
  <si>
    <t>NUÑEZ ROCA RAFAEL ROBERTO</t>
  </si>
  <si>
    <t>26603095</t>
  </si>
  <si>
    <t>NUÑEZ VARGAS GLADYS ROSA</t>
  </si>
  <si>
    <t>07175246</t>
  </si>
  <si>
    <t>OBREGON SAENZ ELEUCADIA BAUTISTA</t>
  </si>
  <si>
    <t>07109817</t>
  </si>
  <si>
    <t>OCHOA CHUMA JOSE FRANCISCO</t>
  </si>
  <si>
    <t>08513716</t>
  </si>
  <si>
    <t>OJEDA DE LA CRUZ ROSA INES</t>
  </si>
  <si>
    <t>07402492</t>
  </si>
  <si>
    <t>OJEDA MACO TRINIDAD</t>
  </si>
  <si>
    <t>08366342</t>
  </si>
  <si>
    <t>OLARTE SALAS DE BARRIENTOS CARMEN</t>
  </si>
  <si>
    <t>06174425</t>
  </si>
  <si>
    <t>OLARTE SALAS LUIS</t>
  </si>
  <si>
    <t>07095394</t>
  </si>
  <si>
    <t>ORCON LOPEZ MARIA NELLY</t>
  </si>
  <si>
    <t>07059355</t>
  </si>
  <si>
    <t>ORE ALVIZURI NICOLAS</t>
  </si>
  <si>
    <t>07232591</t>
  </si>
  <si>
    <t>ORE BALLARTA JESUS</t>
  </si>
  <si>
    <t>PROG.DE SISTEMAS PAD I</t>
  </si>
  <si>
    <t>10042806</t>
  </si>
  <si>
    <t>ORE LAPA GLORIA IRMA</t>
  </si>
  <si>
    <t>06194046</t>
  </si>
  <si>
    <t>ORE LUDEÑA SEVERO LUIS</t>
  </si>
  <si>
    <t>07079570</t>
  </si>
  <si>
    <t>ORE PRADO DE BARRUETA LIBIA LEONILDA</t>
  </si>
  <si>
    <t>40470975</t>
  </si>
  <si>
    <t>ORE QUIJANO DORIS</t>
  </si>
  <si>
    <t>10604899</t>
  </si>
  <si>
    <t>ORE QUIJANO VILMA</t>
  </si>
  <si>
    <t>08196230</t>
  </si>
  <si>
    <t>ORELLANA GUTIERREZ MARTHA DOLORES</t>
  </si>
  <si>
    <t>08462796</t>
  </si>
  <si>
    <t>ORTEGA GAMARRA JOAQUINA TULA</t>
  </si>
  <si>
    <t>07094145</t>
  </si>
  <si>
    <t>ORTEGA ORTEGA YSACLINO</t>
  </si>
  <si>
    <t>08564113</t>
  </si>
  <si>
    <t>ORTIZ ESQUIVEL NORMA</t>
  </si>
  <si>
    <t>07677319</t>
  </si>
  <si>
    <t>ORTIZ FLORES MANUEL FERNANDO</t>
  </si>
  <si>
    <t>10437342</t>
  </si>
  <si>
    <t>ORTIZ VILLENA GLADYS RUFINA</t>
  </si>
  <si>
    <t>07097736</t>
  </si>
  <si>
    <t>OSIS HUAÑEC BERTHA</t>
  </si>
  <si>
    <t>07110345</t>
  </si>
  <si>
    <t>OSIS HUAÑEC MARIA DORIS</t>
  </si>
  <si>
    <t>00254795</t>
  </si>
  <si>
    <t>OVIEDO MORAN RUTH MARICELA</t>
  </si>
  <si>
    <t>41266696</t>
  </si>
  <si>
    <t>PABLO TARAPAQUE ANA MARIA</t>
  </si>
  <si>
    <t>07070380</t>
  </si>
  <si>
    <t>PACHAS FLORES AIDA GEORGINA</t>
  </si>
  <si>
    <t>08597825</t>
  </si>
  <si>
    <t>PACHAS JACOBO ALFREDO</t>
  </si>
  <si>
    <t>09131469</t>
  </si>
  <si>
    <t>PACHECO ROCA MANUEL DELIO</t>
  </si>
  <si>
    <t>08610182</t>
  </si>
  <si>
    <t>PADILLA CONDE DORIS AURORA</t>
  </si>
  <si>
    <t>09659312</t>
  </si>
  <si>
    <t>PALACIOS CANALES GLADYS LILY</t>
  </si>
  <si>
    <t>07079064</t>
  </si>
  <si>
    <t>PALOMARES CUADROS LILIANA RAQUEL</t>
  </si>
  <si>
    <t>07056467</t>
  </si>
  <si>
    <t>PALOMINO HERMOZA BLANCA BERTHA</t>
  </si>
  <si>
    <t>42779505</t>
  </si>
  <si>
    <t>PALOMINO HERMOZA DANNY JOSEPH</t>
  </si>
  <si>
    <t>09810056</t>
  </si>
  <si>
    <t>PALOMINO HERMOZA FORTUNATO SATURNINO</t>
  </si>
  <si>
    <t>09807658</t>
  </si>
  <si>
    <t>PALOMINO HERMOZA GLADYS RUFINA</t>
  </si>
  <si>
    <t>41150021</t>
  </si>
  <si>
    <t>PALOMINO NIETO MARIA YOLANDA</t>
  </si>
  <si>
    <t>09373281</t>
  </si>
  <si>
    <t>PALOMINO SAMANIEGO DE HUIZA ROSARIO DEL PILAR</t>
  </si>
  <si>
    <t>06004950</t>
  </si>
  <si>
    <t>PANDURO VILLACORTA ENRIQUE</t>
  </si>
  <si>
    <t>09769054</t>
  </si>
  <si>
    <t>PAQUIYAURI MARQUINA JAVIER</t>
  </si>
  <si>
    <t>09946747</t>
  </si>
  <si>
    <t>PAREDES ARAUJO SANDRA</t>
  </si>
  <si>
    <t>04301480</t>
  </si>
  <si>
    <t>PAREDES SALAZAR VICTORIA BETY</t>
  </si>
  <si>
    <t>09096417</t>
  </si>
  <si>
    <t>PARIONA VARGAS NELLY</t>
  </si>
  <si>
    <t>10803252</t>
  </si>
  <si>
    <t>PASACHE MARCHENA FATIMA BLANCA FILOMENA</t>
  </si>
  <si>
    <t>07087413</t>
  </si>
  <si>
    <t>PASCUAL MANRIQUE EDWIN EDY</t>
  </si>
  <si>
    <t>C324</t>
  </si>
  <si>
    <t>07076852</t>
  </si>
  <si>
    <t>PATROCINIO SEBASTIAN DE LOPEZ TEREZA</t>
  </si>
  <si>
    <t>10577557</t>
  </si>
  <si>
    <t>PEDRAZA MARTINEZ LUDOVINA</t>
  </si>
  <si>
    <t>SECRETARIA II</t>
  </si>
  <si>
    <t>07895643</t>
  </si>
  <si>
    <t>PELAEZ VEGA ENMA PILAR</t>
  </si>
  <si>
    <t>09215776</t>
  </si>
  <si>
    <t>PERALTA DE LA CRUZ BLANCA MARCELA</t>
  </si>
  <si>
    <t>31158771</t>
  </si>
  <si>
    <t>PERALTA ORTEGA JUVENCIA NELIDA</t>
  </si>
  <si>
    <t>07426711</t>
  </si>
  <si>
    <t>PEREIRA SERRANO VALENTINA</t>
  </si>
  <si>
    <t>08733287</t>
  </si>
  <si>
    <t>PEREZ BEJARANO ISABEL MARIA</t>
  </si>
  <si>
    <t>07049753</t>
  </si>
  <si>
    <t>PEREZ CENZANO CLEMENTINA BERNARDA</t>
  </si>
  <si>
    <t>09280530</t>
  </si>
  <si>
    <t>PEREZ KIOTA ARTURO JAIME</t>
  </si>
  <si>
    <t>10051487</t>
  </si>
  <si>
    <t>PEREZ TARMEÑO RICHARD ROGER</t>
  </si>
  <si>
    <t>08428026</t>
  </si>
  <si>
    <t>PEREZ TORRES TANITH</t>
  </si>
  <si>
    <t>07452556</t>
  </si>
  <si>
    <t>PEÑA JULCA LIDIA MAURA</t>
  </si>
  <si>
    <t>16011128</t>
  </si>
  <si>
    <t>PEÑARAN ASCASIBAR GIOVANA GISELA</t>
  </si>
  <si>
    <t>09037935</t>
  </si>
  <si>
    <t>PEÑARAN MIRANDA LILIA MILAGROS</t>
  </si>
  <si>
    <t>07029317</t>
  </si>
  <si>
    <t>PILLIHUAMAN MOREIRA ESPIRITA CELINA</t>
  </si>
  <si>
    <t>07110574</t>
  </si>
  <si>
    <t>PINEDO GUERRA WALTER GILBERTO</t>
  </si>
  <si>
    <t>09987612</t>
  </si>
  <si>
    <t>PINEDO SUAREZ JESSICA VICTORIA</t>
  </si>
  <si>
    <t>07083757</t>
  </si>
  <si>
    <t>PIRCA ORTIZ AIDA DORIS</t>
  </si>
  <si>
    <t>06233743</t>
  </si>
  <si>
    <t>PIRCA ORTIZ DIONE GLADYS</t>
  </si>
  <si>
    <t>10479050</t>
  </si>
  <si>
    <t>POLO RODRIGUEZ FERNANDO</t>
  </si>
  <si>
    <t>09503917</t>
  </si>
  <si>
    <t>POMASUNCO PEÑA GLADYS</t>
  </si>
  <si>
    <t>07079398</t>
  </si>
  <si>
    <t>POMASUNCO PEÑA NORMA</t>
  </si>
  <si>
    <t>06745029</t>
  </si>
  <si>
    <t>PONCE ALDAVE ROSA MARTINA</t>
  </si>
  <si>
    <t>09362175</t>
  </si>
  <si>
    <t>PONCE CARHUAMACA MARIBEL</t>
  </si>
  <si>
    <t>09231252</t>
  </si>
  <si>
    <t>PORRAS ELESCANO MERCEDES GUADALUPE</t>
  </si>
  <si>
    <t>07340802</t>
  </si>
  <si>
    <t>PORRAS FRANCO DE BARRON ELBA JESUS</t>
  </si>
  <si>
    <t>08864610</t>
  </si>
  <si>
    <t>PORRAS LOPEZ ADELMO SAMUEL</t>
  </si>
  <si>
    <t>TECNICO/A EN SOPORTE INFOR</t>
  </si>
  <si>
    <t>09777728</t>
  </si>
  <si>
    <t>PORRAS RODRIGUEZ JESSICA URSULA</t>
  </si>
  <si>
    <t>08440370</t>
  </si>
  <si>
    <t>PORTILLO PEREZ CEFERINO</t>
  </si>
  <si>
    <t>09850284</t>
  </si>
  <si>
    <t>PORTUGUEZ VICENTE RICHARD ERWIN</t>
  </si>
  <si>
    <t>10750827</t>
  </si>
  <si>
    <t>PRADO CHAUCA DE BANCAYAN YOLANDA ESTHER</t>
  </si>
  <si>
    <t>08313185</t>
  </si>
  <si>
    <t>PRADO MITMA RAMON</t>
  </si>
  <si>
    <t>09813588</t>
  </si>
  <si>
    <t>PRINCIPE BERROSPI EUGENIO</t>
  </si>
  <si>
    <t>07050942</t>
  </si>
  <si>
    <t>PUMA HUILLCA GLADYS SOLEDAD</t>
  </si>
  <si>
    <t>10460507</t>
  </si>
  <si>
    <t>PUMA HUILLCA HAYDEE GIOVANA</t>
  </si>
  <si>
    <t>07691931</t>
  </si>
  <si>
    <t>PUMA RIVAS NERYDA ISABEL</t>
  </si>
  <si>
    <t>15377532</t>
  </si>
  <si>
    <t>PUMACAYO RIVEROS MARTHA CLAUDIA</t>
  </si>
  <si>
    <t>10731576</t>
  </si>
  <si>
    <t>PUMACAYO RONCEROS MARIA EDELMIRA</t>
  </si>
  <si>
    <t>28854981</t>
  </si>
  <si>
    <t>QUEVEDO TINCOPA DANIEL SABINO</t>
  </si>
  <si>
    <t>07083142</t>
  </si>
  <si>
    <t>QUICAÑO CARRASCO JULIA</t>
  </si>
  <si>
    <t>10465138</t>
  </si>
  <si>
    <t>QUIROZ ANTUNEZ LUIS FERNANDO</t>
  </si>
  <si>
    <t>10421021</t>
  </si>
  <si>
    <t>QUIROZ RODRIGUEZ WILDER DANTE</t>
  </si>
  <si>
    <t>06156721</t>
  </si>
  <si>
    <t>QUIROZ SALIS ZOILA EMPERATRIZ</t>
  </si>
  <si>
    <t>07369056</t>
  </si>
  <si>
    <t>QUISEL HERRERA DE OCHOA REYNA MARGARITA</t>
  </si>
  <si>
    <t>09770441</t>
  </si>
  <si>
    <t>QUISPE ARIZA MARCO ANTONIO</t>
  </si>
  <si>
    <t>07072068</t>
  </si>
  <si>
    <t>QUISPE ATACHAO BENIGNO</t>
  </si>
  <si>
    <t>07055060</t>
  </si>
  <si>
    <t>QUISPE ATACHAO JUANA</t>
  </si>
  <si>
    <t>09239631</t>
  </si>
  <si>
    <t>QUISPE CHINCHAY ROSA</t>
  </si>
  <si>
    <t>00515153</t>
  </si>
  <si>
    <t>QUISPE CHIPANA JORGE</t>
  </si>
  <si>
    <t>40997737</t>
  </si>
  <si>
    <t>QUISPE CRISPIN LIDIA</t>
  </si>
  <si>
    <t>07510414</t>
  </si>
  <si>
    <t>QUISPE CUYA HECTOR ARTURO</t>
  </si>
  <si>
    <t>07064962</t>
  </si>
  <si>
    <t>QUISPE FERNANDEZ AUGURIO EPIFANIO</t>
  </si>
  <si>
    <t>10111966</t>
  </si>
  <si>
    <t>QUISPE FRANCISCO EUGENIA</t>
  </si>
  <si>
    <t>07073176</t>
  </si>
  <si>
    <t>QUISPE HERNANDEZ ALVARO MAMERTO</t>
  </si>
  <si>
    <t>07071833</t>
  </si>
  <si>
    <t>QUISPE HERNANDEZ ANA MARIA</t>
  </si>
  <si>
    <t>06255653</t>
  </si>
  <si>
    <t>QUISPE HUAMANI GODOFREDO</t>
  </si>
  <si>
    <t>41864700</t>
  </si>
  <si>
    <t>QUISPE MELENDEZ JULIO</t>
  </si>
  <si>
    <t>07058009</t>
  </si>
  <si>
    <t>QUISPE POMAHUACRE BENICIO</t>
  </si>
  <si>
    <t>07922316</t>
  </si>
  <si>
    <t>QUISPE QUISPE IGNACIA</t>
  </si>
  <si>
    <t>04007707</t>
  </si>
  <si>
    <t>QUISPE ROQUE WALTER ARMANDO</t>
  </si>
  <si>
    <t>07084126</t>
  </si>
  <si>
    <t>QUISPE VILCAPOMA JUAN EZEQUIEL</t>
  </si>
  <si>
    <t>07101435</t>
  </si>
  <si>
    <t>RABANAL DE PALOMINO MANUELA</t>
  </si>
  <si>
    <t>20406199</t>
  </si>
  <si>
    <t>RAEZ VARGAS BRAULIO RAUL</t>
  </si>
  <si>
    <t>21064085</t>
  </si>
  <si>
    <t>RAFAEL PECHO DE GOMEZ REYNA ESPERANZA</t>
  </si>
  <si>
    <t>07588325</t>
  </si>
  <si>
    <t>RAMIREZ BORDA DE CHAVEZ MIRTHA ROCIO</t>
  </si>
  <si>
    <t>10042289</t>
  </si>
  <si>
    <t>RAMIREZ DE PRADO ELVA PAULINA</t>
  </si>
  <si>
    <t>08504758</t>
  </si>
  <si>
    <t>RAMIREZ ESLAVA EDUARDO JORGE</t>
  </si>
  <si>
    <t>25502182</t>
  </si>
  <si>
    <t>RAMIREZ FLORES RIGOBERTO</t>
  </si>
  <si>
    <t>10424686</t>
  </si>
  <si>
    <t>RAMIREZ HEREDIA JOHNNY ALEXANDER</t>
  </si>
  <si>
    <t>40688763</t>
  </si>
  <si>
    <t>RAMIREZ MEDINA JIM DAVIS</t>
  </si>
  <si>
    <t>07117795</t>
  </si>
  <si>
    <t>RAMIREZ SALES MANUEL</t>
  </si>
  <si>
    <t>07069080</t>
  </si>
  <si>
    <t>RAMOS CARTOLIN FELICITA</t>
  </si>
  <si>
    <t>07413809</t>
  </si>
  <si>
    <t>RAMOS CASAS ROSA DEL MILAGRO</t>
  </si>
  <si>
    <t>07456327</t>
  </si>
  <si>
    <t>RAMOS NARCISO MARLENE</t>
  </si>
  <si>
    <t>09310448</t>
  </si>
  <si>
    <t>RAMOS PIMENTEL FLOR GLADYS</t>
  </si>
  <si>
    <t>09615237</t>
  </si>
  <si>
    <t>RAMOS RAMOS DAVID JULIO</t>
  </si>
  <si>
    <t>07507832</t>
  </si>
  <si>
    <t>RAMOS ROMERO GLORIA PATRICIA</t>
  </si>
  <si>
    <t>40533619</t>
  </si>
  <si>
    <t>RAMOS TORIBIO HECTOR DAVID</t>
  </si>
  <si>
    <t>15427002</t>
  </si>
  <si>
    <t>RASHTA AVILA YVAN ALBERTO</t>
  </si>
  <si>
    <t>16170396</t>
  </si>
  <si>
    <t>RAVICHAHUA JAVIER DE ESTRELLA MARIA EVA</t>
  </si>
  <si>
    <t>07090964</t>
  </si>
  <si>
    <t>REGALO TORNERO FREDDY DORIAN</t>
  </si>
  <si>
    <t>10044756</t>
  </si>
  <si>
    <t>REMON GAMBOA SERAPIO ESTEBAN</t>
  </si>
  <si>
    <t>09231068</t>
  </si>
  <si>
    <t>RENGIFO MENDOZA JUANA BARBARITA</t>
  </si>
  <si>
    <t>00095392</t>
  </si>
  <si>
    <t>RENGIFO SANCHEZ JOSE ROVERT</t>
  </si>
  <si>
    <t>10055001</t>
  </si>
  <si>
    <t>REVOLLAR LAZO ROXANA YOVANA</t>
  </si>
  <si>
    <t>21810902</t>
  </si>
  <si>
    <t>REYES BONIFACIO MARIA LUISA</t>
  </si>
  <si>
    <t>21788132</t>
  </si>
  <si>
    <t>REYES BONIFACIO VICTOR MANUEL</t>
  </si>
  <si>
    <t>08578222</t>
  </si>
  <si>
    <t>REYES SILVA ARMANDO ANGEL</t>
  </si>
  <si>
    <t>08000044</t>
  </si>
  <si>
    <t>REYNAGA QUISPE MARIA ELENA</t>
  </si>
  <si>
    <t>06227025</t>
  </si>
  <si>
    <t>REYNOSO SOTO MIRIAN LEONOR</t>
  </si>
  <si>
    <t>07318937</t>
  </si>
  <si>
    <t>RICRA TAIPE BERTHA HERMELINDA</t>
  </si>
  <si>
    <t>08102714</t>
  </si>
  <si>
    <t>RIOS ARATA CARLOS GERMAN</t>
  </si>
  <si>
    <t>08082946</t>
  </si>
  <si>
    <t>RIOS ARATA DE BRAVO CARMEN TEODOLINDA</t>
  </si>
  <si>
    <t>07399488</t>
  </si>
  <si>
    <t>RIOS SALDANA LILY</t>
  </si>
  <si>
    <t>08956243</t>
  </si>
  <si>
    <t>RIVADENEYRA SANCHEZ MARIA AUGUSTA</t>
  </si>
  <si>
    <t>07595065</t>
  </si>
  <si>
    <t>RIVERA AUQUI NEWTON SAMUEL</t>
  </si>
  <si>
    <t>09424617</t>
  </si>
  <si>
    <t>RIVERA CHINCHAY MAGDALENA</t>
  </si>
  <si>
    <t>07077578</t>
  </si>
  <si>
    <t>RIVERA LOJANO CARMEN MARIA</t>
  </si>
  <si>
    <t>21565394</t>
  </si>
  <si>
    <t>RIVERA REYES ANDRES MARTIN</t>
  </si>
  <si>
    <t>08690832</t>
  </si>
  <si>
    <t>RIVERA VILLEGAS EVER UVIL</t>
  </si>
  <si>
    <t>07091972</t>
  </si>
  <si>
    <t>RIVERA YAURI ANGEL ALFONSO</t>
  </si>
  <si>
    <t>10590584</t>
  </si>
  <si>
    <t>ROBLES CACHA ANA MARIA</t>
  </si>
  <si>
    <t>07380769</t>
  </si>
  <si>
    <t>ROBLES DIAZ MARIA</t>
  </si>
  <si>
    <t>08088624</t>
  </si>
  <si>
    <t>ROBLES HUAMAN ROBERTO</t>
  </si>
  <si>
    <t>07052618</t>
  </si>
  <si>
    <t>ROBLES RAMIREZ ALEX DANIEL</t>
  </si>
  <si>
    <t>06583817</t>
  </si>
  <si>
    <t>ROCHA SOLIS DE BRENIS JUANA ROSA</t>
  </si>
  <si>
    <t>08449106</t>
  </si>
  <si>
    <t>RODAS MENDOZA IRMA</t>
  </si>
  <si>
    <t>07422621</t>
  </si>
  <si>
    <t>RODRIGUEZ DIAZ DE ROMERO DORIS VIOLETA</t>
  </si>
  <si>
    <t>06064810</t>
  </si>
  <si>
    <t>RODRIGUEZ PARIAMACHE JOSEFINA HAYDEE</t>
  </si>
  <si>
    <t>07110573</t>
  </si>
  <si>
    <t>RODRIGUEZ RAMIREZ BETTY AMANDA</t>
  </si>
  <si>
    <t>07068452</t>
  </si>
  <si>
    <t>RODRIGUEZ TELLO ESTELA AMANCIA</t>
  </si>
  <si>
    <t>06031339</t>
  </si>
  <si>
    <t>RODRIGUEZ VIGIL RUTH ELIZABETH</t>
  </si>
  <si>
    <t>16167938</t>
  </si>
  <si>
    <t>ROJAS ALMEIDA VILMA ESTHER</t>
  </si>
  <si>
    <t>08692833</t>
  </si>
  <si>
    <t>ROJAS GALVAN EMMA</t>
  </si>
  <si>
    <t>ESP. ADMINIST. IV</t>
  </si>
  <si>
    <t>09506620</t>
  </si>
  <si>
    <t>ROJAS MACHACA ELVIRA MARCELA</t>
  </si>
  <si>
    <t>07068208</t>
  </si>
  <si>
    <t>ROMAN ATAYPOMA JULIO SAMUEL</t>
  </si>
  <si>
    <t>08378786</t>
  </si>
  <si>
    <t>ROMAN GIRON ROSA ELVIRA</t>
  </si>
  <si>
    <t>41747703</t>
  </si>
  <si>
    <t>ROMAN GIRON ROSA MARIA</t>
  </si>
  <si>
    <t>07534451</t>
  </si>
  <si>
    <t>ROMAN HERRERA ANTONIA</t>
  </si>
  <si>
    <t>08556177</t>
  </si>
  <si>
    <t>ROMERO MORENO EDITH SANDRA</t>
  </si>
  <si>
    <t>08139524</t>
  </si>
  <si>
    <t>ROMERO TEJADA TEODOLINDA</t>
  </si>
  <si>
    <t>DOCENTE DE ESCUELA SUP.I</t>
  </si>
  <si>
    <t>06128256</t>
  </si>
  <si>
    <t>ROMERO TEODORO MAURO</t>
  </si>
  <si>
    <t>06090334</t>
  </si>
  <si>
    <t>ROMERO VILCA SERGIO</t>
  </si>
  <si>
    <t>SUPERVISOR DE TALLER I</t>
  </si>
  <si>
    <t>06828259</t>
  </si>
  <si>
    <t>RONCEROS ARELLANO JUAN ENRIQUE</t>
  </si>
  <si>
    <t>09237030</t>
  </si>
  <si>
    <t>ROQUE BENITO FELICITAS</t>
  </si>
  <si>
    <t>07264745</t>
  </si>
  <si>
    <t>ROSADO CASTRO JAIME LUIS</t>
  </si>
  <si>
    <t>10047885</t>
  </si>
  <si>
    <t>ROSALES CUYA BERNARDA MILAGROS</t>
  </si>
  <si>
    <t>07059273</t>
  </si>
  <si>
    <t>ROSALES HERNANDEZ MELCHORA MARILYN</t>
  </si>
  <si>
    <t>08546536</t>
  </si>
  <si>
    <t>ROSALES VILLANUEVA RAUL AUGUSTO</t>
  </si>
  <si>
    <t>06058360</t>
  </si>
  <si>
    <t>ROSAS GRANDE TULA DOMITILA</t>
  </si>
  <si>
    <t>08954764</t>
  </si>
  <si>
    <t>RUBIO PRADO MARIO FLORENCIO</t>
  </si>
  <si>
    <t>06854244</t>
  </si>
  <si>
    <t>RUIZ FERNANDEZ MARI ISABEL</t>
  </si>
  <si>
    <t>07108941</t>
  </si>
  <si>
    <t>SAAVEDRA PERALES LUZ ESPERANZA</t>
  </si>
  <si>
    <t>06706924</t>
  </si>
  <si>
    <t>SAAVEDRA RAMIREZ ROSA VIRGINIA</t>
  </si>
  <si>
    <t>ESP. ADMINIST. II</t>
  </si>
  <si>
    <t>07055352</t>
  </si>
  <si>
    <t>SAENZ EUSEBIO ADELA</t>
  </si>
  <si>
    <t>08427391</t>
  </si>
  <si>
    <t>SALAS GAMARRA AIDA GRACIELA</t>
  </si>
  <si>
    <t>06862577</t>
  </si>
  <si>
    <t>SALAS MIRANDA CARMEN BALUISA</t>
  </si>
  <si>
    <t>41389181</t>
  </si>
  <si>
    <t>SALAZAR BALVIN EVELIN FIORY</t>
  </si>
  <si>
    <t>07302172</t>
  </si>
  <si>
    <t>SALAZAR CERVANTES SONIA AMPARO</t>
  </si>
  <si>
    <t>10191361</t>
  </si>
  <si>
    <t>SALAZAR FLORES GLORIA</t>
  </si>
  <si>
    <t>07104001</t>
  </si>
  <si>
    <t>SALAZAR LOPEZ BETTY ISABEL</t>
  </si>
  <si>
    <t>07069547</t>
  </si>
  <si>
    <t>SALAZAR LOPEZ SILVIA LAURA</t>
  </si>
  <si>
    <t>10381688</t>
  </si>
  <si>
    <t>SALAZAR PAUCAR CARMEN SILVIA</t>
  </si>
  <si>
    <t>06178734</t>
  </si>
  <si>
    <t>SALCEDO GUILLEN SEFERINA ESMILDA</t>
  </si>
  <si>
    <t>06119455</t>
  </si>
  <si>
    <t>SALCEDO OLIVARES LOURDES</t>
  </si>
  <si>
    <t>06963516</t>
  </si>
  <si>
    <t>SALINAS LLOCLLA GUILLERMINA PETRONILA</t>
  </si>
  <si>
    <t>19915176</t>
  </si>
  <si>
    <t>SALVATIERRA AGUERO NANCY ALICIA</t>
  </si>
  <si>
    <t>SUPERVISOR/A I</t>
  </si>
  <si>
    <t>09503143</t>
  </si>
  <si>
    <t>SALVATIERRA GOMEZ MARLENE</t>
  </si>
  <si>
    <t>08575570</t>
  </si>
  <si>
    <t>SAMANEZ GONZALES BEATRIZ</t>
  </si>
  <si>
    <t>08960892</t>
  </si>
  <si>
    <t>SANCHEZ CONTRERAS ANTONIO ORESTES</t>
  </si>
  <si>
    <t>09241659</t>
  </si>
  <si>
    <t>SANCHEZ CUZCANO FERNANDO</t>
  </si>
  <si>
    <t>06853157</t>
  </si>
  <si>
    <t>SANCHEZ GUEVARA DE LAZARO LUZ ELENA</t>
  </si>
  <si>
    <t>09173657</t>
  </si>
  <si>
    <t>SANCHEZ MORALES IRMA ELENA</t>
  </si>
  <si>
    <t>09185038</t>
  </si>
  <si>
    <t>SANCHEZ MUNIVE MARINA JANNET</t>
  </si>
  <si>
    <t>06239738</t>
  </si>
  <si>
    <t>SANCHEZ OJEDA SILVIA RITA</t>
  </si>
  <si>
    <t>06065918</t>
  </si>
  <si>
    <t>SANCHEZ OJEDA TRINIDAD DORALI</t>
  </si>
  <si>
    <t>07082435</t>
  </si>
  <si>
    <t>SANCHEZ SANCHEZ ERNESTO ALEJANDRO</t>
  </si>
  <si>
    <t>07108128</t>
  </si>
  <si>
    <t>SANCHEZ TORRES FLOR MARIA</t>
  </si>
  <si>
    <t>09506469</t>
  </si>
  <si>
    <t>SANDOVAL RAMIREZ MARIA MARITZA</t>
  </si>
  <si>
    <t>25859112</t>
  </si>
  <si>
    <t>SANTA CRUZ SILVA  ESTHER MARLENE</t>
  </si>
  <si>
    <t>25780222</t>
  </si>
  <si>
    <t>SANTA CRUZ SILVA SONIA CELINDA</t>
  </si>
  <si>
    <t>40285841</t>
  </si>
  <si>
    <t>SANTIAGO CARDENAS SONIA ELVIRA</t>
  </si>
  <si>
    <t>09812039</t>
  </si>
  <si>
    <t>SANTIAGO DE MARTINEZ HERMINIA</t>
  </si>
  <si>
    <t>09779458</t>
  </si>
  <si>
    <t>SANTILLAN CERVANTES MARITZA ESMERALDA</t>
  </si>
  <si>
    <t>09839565</t>
  </si>
  <si>
    <t>SANTOS TANTA KATIA JUDITH</t>
  </si>
  <si>
    <t>04007754</t>
  </si>
  <si>
    <t>SANTOS VERASTEGUI EVA</t>
  </si>
  <si>
    <t>07087596</t>
  </si>
  <si>
    <t>SEDANO NIETO LISBETH EWY</t>
  </si>
  <si>
    <t>10042633</t>
  </si>
  <si>
    <t>SEGURA LEZAMA SEGUNDA EMILIANA</t>
  </si>
  <si>
    <t>10243501</t>
  </si>
  <si>
    <t>SICHA ALVARADO ARMANDO ADIMIR</t>
  </si>
  <si>
    <t>07062955</t>
  </si>
  <si>
    <t>SILVA GOICOCHEA FELIX CRUZ</t>
  </si>
  <si>
    <t>07524249</t>
  </si>
  <si>
    <t>SMITH SANTA CRUZ ALAND CHERRY</t>
  </si>
  <si>
    <t>41235012</t>
  </si>
  <si>
    <t>SOLANO CAMPOS INGRID BURNUD</t>
  </si>
  <si>
    <t>10174150</t>
  </si>
  <si>
    <t>SOLARI CISNEROS MARLENE GLADYS</t>
  </si>
  <si>
    <t>10213044</t>
  </si>
  <si>
    <t>SOLIS ESCOBEDO DE CHALCO SEGUNDA</t>
  </si>
  <si>
    <t>09201891</t>
  </si>
  <si>
    <t>SOLIS ESCOBEDO PAULINO</t>
  </si>
  <si>
    <t>09164571</t>
  </si>
  <si>
    <t>SOLIS GAMARRA BASILIA</t>
  </si>
  <si>
    <t>08095588</t>
  </si>
  <si>
    <t>SOLIS VILLAR GLADYS ERCILIA</t>
  </si>
  <si>
    <t>09809725</t>
  </si>
  <si>
    <t>SONO DELGADO CARMEN</t>
  </si>
  <si>
    <t>25453035</t>
  </si>
  <si>
    <t>SORIA DANCOURT RICARDO DANIEL</t>
  </si>
  <si>
    <t>09770116</t>
  </si>
  <si>
    <t>SOSA MARQUINA CLEVER ARTURO</t>
  </si>
  <si>
    <t>08541251</t>
  </si>
  <si>
    <t>SOTELO TORPOCO JAVIER EDUARDO</t>
  </si>
  <si>
    <t>09959176</t>
  </si>
  <si>
    <t>SOTERO CAIRAMPOMA MARIA FELICIA</t>
  </si>
  <si>
    <t>07348156</t>
  </si>
  <si>
    <t>SOTO LOAYZA CARMEN OLINDA</t>
  </si>
  <si>
    <t>09079052</t>
  </si>
  <si>
    <t>SOTO MATOS OSCAR VIDAL</t>
  </si>
  <si>
    <t>07085989</t>
  </si>
  <si>
    <t>SOTO SANCHEZ FLORENCIO</t>
  </si>
  <si>
    <t>42640114</t>
  </si>
  <si>
    <t>SOTO UGARTE CARMEN DURKAL</t>
  </si>
  <si>
    <t>10673424</t>
  </si>
  <si>
    <t>SUAREZ CRUZ VIOLETA EDIT</t>
  </si>
  <si>
    <t>10207234</t>
  </si>
  <si>
    <t>SUAREZ MORALES AMERICO</t>
  </si>
  <si>
    <t>08349755</t>
  </si>
  <si>
    <t>SUCA PARI TEOFILA</t>
  </si>
  <si>
    <t>08974654</t>
  </si>
  <si>
    <t>SUCRE CHAPA MARIA FRANCISCA</t>
  </si>
  <si>
    <t>09805543</t>
  </si>
  <si>
    <t>SULCA CARDENAS PEDRO</t>
  </si>
  <si>
    <t>09783051</t>
  </si>
  <si>
    <t>SULCA CHUCHON VILMA</t>
  </si>
  <si>
    <t>07113836</t>
  </si>
  <si>
    <t>SULCA HUAMANI ARMANDINA DINA</t>
  </si>
  <si>
    <t>09510173</t>
  </si>
  <si>
    <t>SULCA MEDINA PABLO CESAR</t>
  </si>
  <si>
    <t>10461257</t>
  </si>
  <si>
    <t>SULCA PALOMINO REGINA ANTONIA</t>
  </si>
  <si>
    <t>10460536</t>
  </si>
  <si>
    <t>SULCA PALOMINO TEODORO VICTOR</t>
  </si>
  <si>
    <t>07229838</t>
  </si>
  <si>
    <t>SUPO LOPEZ ELSA</t>
  </si>
  <si>
    <t>07077669</t>
  </si>
  <si>
    <t>TAFUR HUAMAN ROBERTO</t>
  </si>
  <si>
    <t>09325619</t>
  </si>
  <si>
    <t>TALAVERANO GUTIERREZ NILDA MAXIMA</t>
  </si>
  <si>
    <t>09753299</t>
  </si>
  <si>
    <t>TAMBINI ACOSTA MOISES ENRIQUE</t>
  </si>
  <si>
    <t>DIRECTOR/A GENERAL</t>
  </si>
  <si>
    <t>C519</t>
  </si>
  <si>
    <t>43065020</t>
  </si>
  <si>
    <t>TAPIA CUBA MARIA BERBELINA</t>
  </si>
  <si>
    <t>08982428</t>
  </si>
  <si>
    <t>TAPIA RONCAL MARIA RENE</t>
  </si>
  <si>
    <t>07580646</t>
  </si>
  <si>
    <t>TEJEDA LEONARDI MARY NANCY</t>
  </si>
  <si>
    <t>07085092</t>
  </si>
  <si>
    <t>TELLO LEIVA GLORIA ESTER</t>
  </si>
  <si>
    <t>07070305</t>
  </si>
  <si>
    <t>TELLO LEIVA GUILLERMO</t>
  </si>
  <si>
    <t>07083900</t>
  </si>
  <si>
    <t>TENORIO VIVANCO JUANA</t>
  </si>
  <si>
    <t>08618570</t>
  </si>
  <si>
    <t>TERRAZAS JIMENEZ IVAN JUSTINO</t>
  </si>
  <si>
    <t>09085142</t>
  </si>
  <si>
    <t>TICLLACURI RAMOS FELIPE</t>
  </si>
  <si>
    <t>08326598</t>
  </si>
  <si>
    <t>TICLLACURI RAMOS JESUS</t>
  </si>
  <si>
    <t>09511059</t>
  </si>
  <si>
    <t>TIPE CARPIO RUBEN</t>
  </si>
  <si>
    <t>06279383</t>
  </si>
  <si>
    <t>TITO HUIZA JUAN</t>
  </si>
  <si>
    <t>33954460</t>
  </si>
  <si>
    <t>TORRES BOCANEGRA BERTHA DE JESUS</t>
  </si>
  <si>
    <t>06693563</t>
  </si>
  <si>
    <t>TORRES CARMEN ROSA</t>
  </si>
  <si>
    <t>07115928</t>
  </si>
  <si>
    <t>TORRES CASTILLO JOHNNY</t>
  </si>
  <si>
    <t>20063535</t>
  </si>
  <si>
    <t>TORRES RAMOS GAUDENCIA DOMINGA</t>
  </si>
  <si>
    <t>16807223</t>
  </si>
  <si>
    <t>TORRES SALAZAR EVA ANGELINA</t>
  </si>
  <si>
    <t>10416134</t>
  </si>
  <si>
    <t>TRUJILLO DIAZ DE GRAGEDA EDA FLORA</t>
  </si>
  <si>
    <t>09663608</t>
  </si>
  <si>
    <t>TRUJILLO MARIÑO NELLY ELIZABETH</t>
  </si>
  <si>
    <t>07024843</t>
  </si>
  <si>
    <t>TRUJILLO MARTINEZ MARISELA</t>
  </si>
  <si>
    <t>07945925</t>
  </si>
  <si>
    <t>TTITO QUISPE DIONICIO</t>
  </si>
  <si>
    <t>10432905</t>
  </si>
  <si>
    <t>TUESTA CORAL MARIA ELENA</t>
  </si>
  <si>
    <t>ABOGADO II</t>
  </si>
  <si>
    <t>07093049</t>
  </si>
  <si>
    <t>TUPIA QUISPE SILVERIO</t>
  </si>
  <si>
    <t>10563875</t>
  </si>
  <si>
    <t>TUPIÑO CANTO BEATRIZ</t>
  </si>
  <si>
    <t>07047815</t>
  </si>
  <si>
    <t>URCUHUARANGA MARIN AMADEO RAUL</t>
  </si>
  <si>
    <t>07095165</t>
  </si>
  <si>
    <t>URCUHUARANGA MARIN FELICITA MARIA</t>
  </si>
  <si>
    <t>07107913</t>
  </si>
  <si>
    <t>USCAMAYTA RIOS JUAN FELIX</t>
  </si>
  <si>
    <t>TRABAJADOR DE SERVIC. III</t>
  </si>
  <si>
    <t>25507090</t>
  </si>
  <si>
    <t>VAL ANDIA MARTHA ARACELI</t>
  </si>
  <si>
    <t>06237978</t>
  </si>
  <si>
    <t>VALDEON DE LA TORRE DE HILARIO NATIVIDAD JESU</t>
  </si>
  <si>
    <t>06583843</t>
  </si>
  <si>
    <t>VALDEZ ANDIA ROSA LIDIA</t>
  </si>
  <si>
    <t>19261618</t>
  </si>
  <si>
    <t>VALDEZ CHOMBA JANET ELENA</t>
  </si>
  <si>
    <t>06139062</t>
  </si>
  <si>
    <t>VALDIVIA INFANTAS MARGARITA CANDELARIA</t>
  </si>
  <si>
    <t>06032539</t>
  </si>
  <si>
    <t>VALDIVIA PAREDES JOSE CARLOS</t>
  </si>
  <si>
    <t>06262782</t>
  </si>
  <si>
    <t>VALDIVIESO GONZALES ROSA MARIA</t>
  </si>
  <si>
    <t>40211967</t>
  </si>
  <si>
    <t>VALENCIA NAVARRO JULIA MARIA</t>
  </si>
  <si>
    <t>40228047</t>
  </si>
  <si>
    <t>VALENCIA VARGAS JUAN CARLOS</t>
  </si>
  <si>
    <t>08503808</t>
  </si>
  <si>
    <t>VALLES PANDURO ELSA</t>
  </si>
  <si>
    <t>08290885</t>
  </si>
  <si>
    <t>VALQUI TRUJILLO PABLO</t>
  </si>
  <si>
    <t>22760149</t>
  </si>
  <si>
    <t>VALVERDE MAYLLE MARIA</t>
  </si>
  <si>
    <t>06051411</t>
  </si>
  <si>
    <t>VARGAS AVILA SANTOS</t>
  </si>
  <si>
    <t>06747025</t>
  </si>
  <si>
    <t>VARGAS CHANCARA JOSE SANTOS</t>
  </si>
  <si>
    <t>CONTADOR IV</t>
  </si>
  <si>
    <t>10620282</t>
  </si>
  <si>
    <t>VARGAS ESQUIVEL LUIS ALBERTO</t>
  </si>
  <si>
    <t>06553553</t>
  </si>
  <si>
    <t>VASQUEZ CHUCHON FELIX DAVID</t>
  </si>
  <si>
    <t>06028671</t>
  </si>
  <si>
    <t>VASQUEZ GUERRERO MIGUEL ARMANDO</t>
  </si>
  <si>
    <t>08543160</t>
  </si>
  <si>
    <t>VASQUEZ MARTINEZ LEONOR ROSA</t>
  </si>
  <si>
    <t>06105162</t>
  </si>
  <si>
    <t>VASQUEZ MAZA DE SILVA BETTY YSABEL</t>
  </si>
  <si>
    <t>07317471</t>
  </si>
  <si>
    <t>VEGA AGUILAR ROSSI FELICIANA</t>
  </si>
  <si>
    <t>09605179</t>
  </si>
  <si>
    <t>VEGA RABANAL JOSE MARTIN</t>
  </si>
  <si>
    <t>06133882</t>
  </si>
  <si>
    <t>VEGA RAMOS OLINDA ROSSI</t>
  </si>
  <si>
    <t>08091607</t>
  </si>
  <si>
    <t>VELA PANDURO MARIA ELENA</t>
  </si>
  <si>
    <t>08081691</t>
  </si>
  <si>
    <t>VELASQUEZ PEREZ SONIA ADALICIA</t>
  </si>
  <si>
    <t>41728829</t>
  </si>
  <si>
    <t>VELASQUEZ VELASQUEZ MARLENY ROCIO</t>
  </si>
  <si>
    <t>08086006</t>
  </si>
  <si>
    <t>VELASQUEZ ZAVALETA ELIAS BENJAMIN</t>
  </si>
  <si>
    <t>33792725</t>
  </si>
  <si>
    <t>VELAYARCE LLANOS ALEJANDRINA</t>
  </si>
  <si>
    <t>40556469</t>
  </si>
  <si>
    <t>VELIZ IPARRAGUIRRE ALINA JANETH</t>
  </si>
  <si>
    <t>09112614</t>
  </si>
  <si>
    <t>VELIZ MIRANDA LUIS EDILBERTO</t>
  </si>
  <si>
    <t>15342500</t>
  </si>
  <si>
    <t>VERA PAREDES ZULEMA</t>
  </si>
  <si>
    <t>07363744</t>
  </si>
  <si>
    <t>VERA PEREZ IGNACIA BETSABET</t>
  </si>
  <si>
    <t>09198048</t>
  </si>
  <si>
    <t>VICTORIO ABURTO JUANA</t>
  </si>
  <si>
    <t>06932790</t>
  </si>
  <si>
    <t>VIDAL ESPINOZA ILDA HERMELINDA</t>
  </si>
  <si>
    <t>06867382</t>
  </si>
  <si>
    <t>VIDAL MATOS HILDA GLADYS</t>
  </si>
  <si>
    <t>07051030</t>
  </si>
  <si>
    <t>VIGO BAZAN RAYNELDA</t>
  </si>
  <si>
    <t>07044952</t>
  </si>
  <si>
    <t>VILCA NUÑEZ JORGE</t>
  </si>
  <si>
    <t>SUP.DE CONSERV.Y SERV.I</t>
  </si>
  <si>
    <t>10345207</t>
  </si>
  <si>
    <t>VILCHEZ QUISPE JULIA</t>
  </si>
  <si>
    <t>07280292</t>
  </si>
  <si>
    <t>VILLACORTA ROMAN MARIA DEL CARMEN</t>
  </si>
  <si>
    <t>06718417</t>
  </si>
  <si>
    <t>VILLACORTA SEGURA JULIO CESAR</t>
  </si>
  <si>
    <t>09496870</t>
  </si>
  <si>
    <t>VILLAFUERTE ARIAS SELENA CANDELARIA</t>
  </si>
  <si>
    <t>08208435</t>
  </si>
  <si>
    <t>VILLAGARAY AYARZA MANUEL</t>
  </si>
  <si>
    <t>25549449</t>
  </si>
  <si>
    <t>VILLAVICENCIO RAFFO ADRIANA VILMA</t>
  </si>
  <si>
    <t>08554441</t>
  </si>
  <si>
    <t>VILLEGAS LAZO ROSA ELENA</t>
  </si>
  <si>
    <t>15218078</t>
  </si>
  <si>
    <t>VILLENA LLAGAS DARIO ADAN</t>
  </si>
  <si>
    <t>07069034</t>
  </si>
  <si>
    <t>VIVANCO OCHOA FAUSTINA JOVITA</t>
  </si>
  <si>
    <t>08605259</t>
  </si>
  <si>
    <t>WONG MORALES JACKELINE TERESA</t>
  </si>
  <si>
    <t>09054344</t>
  </si>
  <si>
    <t>YACTAYO LUYO RICARDO SANTOS</t>
  </si>
  <si>
    <t>15366489</t>
  </si>
  <si>
    <t>YACTAYO REYNA PABLA RICARDINA</t>
  </si>
  <si>
    <t>20740126</t>
  </si>
  <si>
    <t>YARANGA CASTRO ELIAS DANIEL</t>
  </si>
  <si>
    <t>07089388</t>
  </si>
  <si>
    <t>YATACO GONZALES MARGARITA EUGENIA</t>
  </si>
  <si>
    <t>41188821</t>
  </si>
  <si>
    <t>YATACO GUERRA HENRY ELENER</t>
  </si>
  <si>
    <t>21863652</t>
  </si>
  <si>
    <t>YATACO ZUÑIGA ELSA CRISTINA</t>
  </si>
  <si>
    <t>09929575</t>
  </si>
  <si>
    <t>YAURI BELLIDO MIRIAM ZELMIRA</t>
  </si>
  <si>
    <t>09773784</t>
  </si>
  <si>
    <t>YAURI HERNANDEZ MARLENE YRIS</t>
  </si>
  <si>
    <t>15407997</t>
  </si>
  <si>
    <t>YAYA FRANCIA DE TORRES MARIA ENCARNACION</t>
  </si>
  <si>
    <t>09200460</t>
  </si>
  <si>
    <t>YAYA FRANCIA TEODORA TRINIDAD</t>
  </si>
  <si>
    <t>07069655</t>
  </si>
  <si>
    <t>YAYAUVI BERROCAL CESAR</t>
  </si>
  <si>
    <t>09238379</t>
  </si>
  <si>
    <t>YBARRA CASTILLO MERCEDES</t>
  </si>
  <si>
    <t>40380082</t>
  </si>
  <si>
    <t>YNGA LOPEZ RUTH BETZABE</t>
  </si>
  <si>
    <t>07682704</t>
  </si>
  <si>
    <t>YSLA DUEÑAS JULIO CESAR</t>
  </si>
  <si>
    <t>20648834</t>
  </si>
  <si>
    <t>YUPANQUI OSORIO SATURNINA NELLY</t>
  </si>
  <si>
    <t>09501020</t>
  </si>
  <si>
    <t>ZAMATA PILLCO WALTER</t>
  </si>
  <si>
    <t>07061698</t>
  </si>
  <si>
    <t>ZAMBRANO HUANQUI NERY FELIPA</t>
  </si>
  <si>
    <t>07286339</t>
  </si>
  <si>
    <t>ZAPATA NOLASCO YOVANA IRMA</t>
  </si>
  <si>
    <t>07077666</t>
  </si>
  <si>
    <t>ZARATE DAGA GLORIA MARIA</t>
  </si>
  <si>
    <t>22189215</t>
  </si>
  <si>
    <t>ZARATE ZUÑIGA MIRIAM ROSARIO</t>
  </si>
  <si>
    <t>06565731</t>
  </si>
  <si>
    <t>ZAVALETA SAAVEDRA SMILZINIA</t>
  </si>
  <si>
    <t>09185919</t>
  </si>
  <si>
    <t>ZEVALLOS ALVARADO EMIL RAMIRO</t>
  </si>
  <si>
    <t>10562872</t>
  </si>
  <si>
    <t>ZEVALLOS TELLO FERNANDO ROSAS</t>
  </si>
  <si>
    <t>07693773</t>
  </si>
  <si>
    <t>ÑAHUINCOPA OCHUIPOMA JUANA MARIA</t>
  </si>
  <si>
    <t>06141125</t>
  </si>
  <si>
    <t>ÑAÑEZ ANTIALON ELENA</t>
  </si>
  <si>
    <t>07764127</t>
  </si>
  <si>
    <t>CRUZ CHEREQUE AUGUSTO SHEFFICK</t>
  </si>
  <si>
    <t>42002068</t>
  </si>
  <si>
    <t>CASAVILCA VILCAPOMA FREDY EDGAR</t>
  </si>
  <si>
    <t>41688904</t>
  </si>
  <si>
    <t>DURAN QUISPE CARMEN LISSET</t>
  </si>
  <si>
    <t>10871290</t>
  </si>
  <si>
    <t>MEDINA GOMEZ JULIA</t>
  </si>
  <si>
    <t>25805811</t>
  </si>
  <si>
    <t>PEREZ CARLOS LEOBEGILDO AGUSTIN</t>
  </si>
  <si>
    <t>41850494</t>
  </si>
  <si>
    <t>REYES PARIONA LUCIO SIMILIANO</t>
  </si>
  <si>
    <t>02412814</t>
  </si>
  <si>
    <t>TITO ALEJO JUANA YANE</t>
  </si>
  <si>
    <t>SUB TOTAL</t>
  </si>
  <si>
    <t>DESTACADOS</t>
  </si>
  <si>
    <t>10050286</t>
  </si>
  <si>
    <t>MELGAR GUTIERREZ GIOVANNA</t>
  </si>
  <si>
    <t>DD</t>
  </si>
  <si>
    <t>21855570</t>
  </si>
  <si>
    <t>MENDOZA MEDINA VICKY MARGOT</t>
  </si>
  <si>
    <t>25739347</t>
  </si>
  <si>
    <t>SANCHEZ ANTICONA VICTOR AMADO</t>
  </si>
  <si>
    <t>06532821</t>
  </si>
  <si>
    <t>VENEGAS BERROCAL OSCAR VLADIMIR</t>
  </si>
  <si>
    <t>07097907</t>
  </si>
  <si>
    <t>GONZALES GARCIA DOLORES LUZ</t>
  </si>
  <si>
    <t>10206767</t>
  </si>
  <si>
    <t>CHIPANA GUTIERREZ ROSARIO</t>
  </si>
  <si>
    <t>05214820</t>
  </si>
  <si>
    <t>DEL AGUILA VILLACORTA JULLY ELIZABETH</t>
  </si>
  <si>
    <t>31000285</t>
  </si>
  <si>
    <t>ENRIQUEZ ESPINOZA RENEE</t>
  </si>
  <si>
    <t>31184435</t>
  </si>
  <si>
    <t>MONTOYA GOMEZ CARLOS MANUEL</t>
  </si>
  <si>
    <t>08616436</t>
  </si>
  <si>
    <t>MALLMA ARRECURRENAGA SILVIA MERCEDES</t>
  </si>
  <si>
    <t>ESPEC. ADMINISTRAT. I</t>
  </si>
  <si>
    <t>PROF. ADMIN.</t>
  </si>
  <si>
    <t>SUB TOAL</t>
  </si>
  <si>
    <t>RESIDENTES</t>
  </si>
  <si>
    <t>41251330</t>
  </si>
  <si>
    <t>ACOSTA BERRIOS MAYTE MILAGROS</t>
  </si>
  <si>
    <t>MEDICO RES. 1ER AÑO</t>
  </si>
  <si>
    <t>45138893</t>
  </si>
  <si>
    <t>ACUÑA GONZALES CARMENROSSY</t>
  </si>
  <si>
    <t>41561137</t>
  </si>
  <si>
    <t>AGUILAR PALOMINO SARA ERNESTINA</t>
  </si>
  <si>
    <t>45216582</t>
  </si>
  <si>
    <t>ALAMO DE LOS SANTOS MARIELA CLARA</t>
  </si>
  <si>
    <t>16759767</t>
  </si>
  <si>
    <t>ALBURQUEQUE TELLO ROBINSON</t>
  </si>
  <si>
    <t>40861444</t>
  </si>
  <si>
    <t>ALCANTARA RENGIFO JULIO EDMUNDO</t>
  </si>
  <si>
    <t>42833198</t>
  </si>
  <si>
    <t>ALDANA TORRES PATRICIA ELIZABEHT</t>
  </si>
  <si>
    <t>43880040</t>
  </si>
  <si>
    <t>ALFARO LUJAN ROCIO PILAR</t>
  </si>
  <si>
    <t>43777646</t>
  </si>
  <si>
    <t>ALIAGA SALVATIERRA MARCO ALBERTO</t>
  </si>
  <si>
    <t>09932198</t>
  </si>
  <si>
    <t>ALMINAGORTA CABEZAS FREDY ELADIO</t>
  </si>
  <si>
    <t>43045469</t>
  </si>
  <si>
    <t>ALONZO YANGALI RODRIGO</t>
  </si>
  <si>
    <t>40570662</t>
  </si>
  <si>
    <t>ALVAREZ PURACA HERBERT FRANCISCO</t>
  </si>
  <si>
    <t>09852989</t>
  </si>
  <si>
    <t>AMACHI SANTIAGO MIRIAM DANITZA</t>
  </si>
  <si>
    <t>18197107</t>
  </si>
  <si>
    <t>ANHUAMAN VILCHEZ JIMMY ROBERT</t>
  </si>
  <si>
    <t>10131561</t>
  </si>
  <si>
    <t>APARICIO PILARES ROGER JESUS</t>
  </si>
  <si>
    <t>43812868</t>
  </si>
  <si>
    <t>AQUINO FIDEL PAULO CESAR</t>
  </si>
  <si>
    <t>43762839</t>
  </si>
  <si>
    <t>AQUINO VARGAS KARLA MELISSA</t>
  </si>
  <si>
    <t>40315042</t>
  </si>
  <si>
    <t>ARAGON YUCRA JAIME CESAR</t>
  </si>
  <si>
    <t>41539582</t>
  </si>
  <si>
    <t>ARANGO VALENCIA RAUL</t>
  </si>
  <si>
    <t>42515367</t>
  </si>
  <si>
    <t>ARELLANO RODRIGUEZ RONAL HAROL</t>
  </si>
  <si>
    <t>43437333</t>
  </si>
  <si>
    <t>ARGUME HUAYLINOS ANGELA DEBORA</t>
  </si>
  <si>
    <t>41022825</t>
  </si>
  <si>
    <t>ARIAS CONDOR GRACE NADIA</t>
  </si>
  <si>
    <t>41303048</t>
  </si>
  <si>
    <t>ARISPE RAMOS SARA NOEMI</t>
  </si>
  <si>
    <t>21492907</t>
  </si>
  <si>
    <t>ARONES MAYURI VICTOR RAUL</t>
  </si>
  <si>
    <t>40459131</t>
  </si>
  <si>
    <t>ARZAPALO FUENTES IVONNE ANA</t>
  </si>
  <si>
    <t>09755355</t>
  </si>
  <si>
    <t>ASCARZA HUANDO MANUEL ISMAEL</t>
  </si>
  <si>
    <t>45093641</t>
  </si>
  <si>
    <t>ATENCIA VILLAR LIZBETH ROSA</t>
  </si>
  <si>
    <t>22098048</t>
  </si>
  <si>
    <t>AYQUIPA ANTEZANA ANDRES FLORENCIO</t>
  </si>
  <si>
    <t>43729709</t>
  </si>
  <si>
    <t>AZAÑERO HARO JOHAN ALEXANDER</t>
  </si>
  <si>
    <t>42517292</t>
  </si>
  <si>
    <t>BACA FLORES JOSE MANUEL</t>
  </si>
  <si>
    <t>32958805</t>
  </si>
  <si>
    <t>BALTAZAR PEREZ DAVID MARIO</t>
  </si>
  <si>
    <t>40811493</t>
  </si>
  <si>
    <t>BARRIENTOS POLANCO MARCOANTONIO</t>
  </si>
  <si>
    <t>08261294</t>
  </si>
  <si>
    <t>BARRON VELIS ELISEO HUMBERTO</t>
  </si>
  <si>
    <t>70443962</t>
  </si>
  <si>
    <t>BAUTISTA SOSA JORGE VIOREL</t>
  </si>
  <si>
    <t>40485657</t>
  </si>
  <si>
    <t>BEDOYA CRUZ MIFKIN JESUS</t>
  </si>
  <si>
    <t>41363726</t>
  </si>
  <si>
    <t>BEDOYA RIVERA EDWIN MARTIN</t>
  </si>
  <si>
    <t>21556375</t>
  </si>
  <si>
    <t>BELTRAN GALA GIOVANA ELENA</t>
  </si>
  <si>
    <t>40859858</t>
  </si>
  <si>
    <t>BENDEZU GALLARDO RAFAEL</t>
  </si>
  <si>
    <t>42763242</t>
  </si>
  <si>
    <t>BENDEZU JAIME MAX</t>
  </si>
  <si>
    <t>41464994</t>
  </si>
  <si>
    <t>BENDEZU VALLE RONALD EDUARDO</t>
  </si>
  <si>
    <t>40972388</t>
  </si>
  <si>
    <t>BENITES RAMOS MARCO ANTONIO</t>
  </si>
  <si>
    <t>43622415</t>
  </si>
  <si>
    <t>BERROCAL SALCEDO ELIZABETH CONSTANTINA</t>
  </si>
  <si>
    <t>45489252</t>
  </si>
  <si>
    <t>BETETA VARGAS ENRIQUE JAVIER</t>
  </si>
  <si>
    <t>21564295</t>
  </si>
  <si>
    <t>BULEJE MENDOZA FANNY ASTRIT</t>
  </si>
  <si>
    <t>22194500</t>
  </si>
  <si>
    <t>CABALLA LEON EDGAR</t>
  </si>
  <si>
    <t>10358826</t>
  </si>
  <si>
    <t>CACERES GAMARRA PEDRO</t>
  </si>
  <si>
    <t>40479839</t>
  </si>
  <si>
    <t>CAJAS NAUPAY MIRIAHM</t>
  </si>
  <si>
    <t>45894520</t>
  </si>
  <si>
    <t>CALLALLI MATTOS EDMY</t>
  </si>
  <si>
    <t>43132504</t>
  </si>
  <si>
    <t>CAMPOS SILVA JUAN ALBERTO</t>
  </si>
  <si>
    <t>10168194</t>
  </si>
  <si>
    <t>CANALES POCO DE DUEÑAS FLOR ELIZABETH</t>
  </si>
  <si>
    <t>40841043</t>
  </si>
  <si>
    <t>CAPCHA VEGA LUIS ENRIQUE</t>
  </si>
  <si>
    <t>70003966</t>
  </si>
  <si>
    <t>CARBAJAL HUAMANI MICHELL ALEJANDRO</t>
  </si>
  <si>
    <t>44384283</t>
  </si>
  <si>
    <t>CARBAJAL OLIVERA PETER</t>
  </si>
  <si>
    <t>45959637</t>
  </si>
  <si>
    <t>CARDENAS CRUZ MARLENE LUCIA</t>
  </si>
  <si>
    <t>41198025</t>
  </si>
  <si>
    <t>CARDENAS HERRERA GERARDO</t>
  </si>
  <si>
    <t>44386776</t>
  </si>
  <si>
    <t>CARRANZA BOHORQUEZ VICTOR ALDO</t>
  </si>
  <si>
    <t>42679028</t>
  </si>
  <si>
    <t>CARRASCO CUTIPA GUIDO DIOGENES</t>
  </si>
  <si>
    <t>31039839</t>
  </si>
  <si>
    <t>CARRION LEON OSCAR</t>
  </si>
  <si>
    <t>42357276</t>
  </si>
  <si>
    <t>CASTAÑEDA PACHECO GISELLA RUTH</t>
  </si>
  <si>
    <t>41396739</t>
  </si>
  <si>
    <t>CASTILLO OLGUIN ANDY JOHN</t>
  </si>
  <si>
    <t>42402014</t>
  </si>
  <si>
    <t>CASTRO ZARAGOZA PAMELA ALEXANDRA</t>
  </si>
  <si>
    <t>43386526</t>
  </si>
  <si>
    <t>CHAIÑA HUACAC JHON ROBERT</t>
  </si>
  <si>
    <t>41842084</t>
  </si>
  <si>
    <t>CHAMORRO CISTERNA OSWALDO</t>
  </si>
  <si>
    <t>22514196</t>
  </si>
  <si>
    <t>CHAVEZ GONZALES SUSANIBER ALTAMIRANO</t>
  </si>
  <si>
    <t>41204098</t>
  </si>
  <si>
    <t>CHAVEZ MEZA MIGUEL ANGEL</t>
  </si>
  <si>
    <t>45567847</t>
  </si>
  <si>
    <t>CHIQUE ZEVALLOS ROXANA DEL PILAR</t>
  </si>
  <si>
    <t>43290503</t>
  </si>
  <si>
    <t>CHOQUE CALDERON BLADIMIRO SABINO</t>
  </si>
  <si>
    <t>21571346</t>
  </si>
  <si>
    <t>CHOQUE CAMANE ELSA ROSA</t>
  </si>
  <si>
    <t>43362943</t>
  </si>
  <si>
    <t>CHUQUIMANGO MARRUFO VICTOR ORLANDO</t>
  </si>
  <si>
    <t>44839726</t>
  </si>
  <si>
    <t>CISNEROS GONZALES JUAN RAMON</t>
  </si>
  <si>
    <t>42542100</t>
  </si>
  <si>
    <t>CONTRERAS DELGADO LIGIA RAQUEL</t>
  </si>
  <si>
    <t>09638526</t>
  </si>
  <si>
    <t>CORNEJO PACHECO EMILY</t>
  </si>
  <si>
    <t>70442087</t>
  </si>
  <si>
    <t>COTA RAFAEL EDWARD ROBINSON</t>
  </si>
  <si>
    <t>41200356</t>
  </si>
  <si>
    <t>COTLEAR STUART IAN CESAR</t>
  </si>
  <si>
    <t>44118685</t>
  </si>
  <si>
    <t>COVEÑAS MANYARI FHARA LILIANA</t>
  </si>
  <si>
    <t>09130817</t>
  </si>
  <si>
    <t>CRUZ CARPIO GABRIEL PASTOR</t>
  </si>
  <si>
    <t>27748334</t>
  </si>
  <si>
    <t>CUBAS BUSTAMANTE ERWIN</t>
  </si>
  <si>
    <t>23976000</t>
  </si>
  <si>
    <t>DEL CARPIO ALOSILLA EDY KATHERINE</t>
  </si>
  <si>
    <t>80268790</t>
  </si>
  <si>
    <t>DEXTRE MAUTINO ELMER LUIS</t>
  </si>
  <si>
    <t>44735097</t>
  </si>
  <si>
    <t>DIAZ GARAVITO MILAGROS YSABEL</t>
  </si>
  <si>
    <t>44183512</t>
  </si>
  <si>
    <t>DIAZ ROJAS MILAGROS CRISTINA</t>
  </si>
  <si>
    <t>45758580</t>
  </si>
  <si>
    <t>DIOSES VALVERDE SAMANTA LORENA</t>
  </si>
  <si>
    <t>42379427</t>
  </si>
  <si>
    <t>DOMINGUEZ ROSALES JIM MANUEL</t>
  </si>
  <si>
    <t>09975538</t>
  </si>
  <si>
    <t>ESPINOZA RAMOS GUILLERMO JAIME</t>
  </si>
  <si>
    <t>44661345</t>
  </si>
  <si>
    <t>FALCON ARAGON STEYSI CONNIE</t>
  </si>
  <si>
    <t>45674867</t>
  </si>
  <si>
    <t>FARFAN MARTINEZ SINTHIA</t>
  </si>
  <si>
    <t>44515334</t>
  </si>
  <si>
    <t>FERNANDEZ ACUÑA VIVIANA PAOLA</t>
  </si>
  <si>
    <t>42818444</t>
  </si>
  <si>
    <t>FERNANDEZ MONTERO VANESSA CAROL</t>
  </si>
  <si>
    <t>41859367</t>
  </si>
  <si>
    <t>FIESTAS CORDOVA LUIS CARLOS</t>
  </si>
  <si>
    <t>21545930</t>
  </si>
  <si>
    <t>FLORES FELIPA FREDY GUSTAVO</t>
  </si>
  <si>
    <t>42244371</t>
  </si>
  <si>
    <t>FLORES SANTIVAÑEZ TATIANA</t>
  </si>
  <si>
    <t>40676250</t>
  </si>
  <si>
    <t>FLORES ZAMBRANO JIMMY ROBERTO</t>
  </si>
  <si>
    <t>44196993</t>
  </si>
  <si>
    <t>FRANCIA CATALAN VICTOR EDUARDO</t>
  </si>
  <si>
    <t>41929609</t>
  </si>
  <si>
    <t>GALLARDO BUENO JULIO LEONCIO</t>
  </si>
  <si>
    <t>25326173</t>
  </si>
  <si>
    <t>GALLEGOS INGLES OSCAR</t>
  </si>
  <si>
    <t>42753242</t>
  </si>
  <si>
    <t>GARCIA ARAGON RAUL</t>
  </si>
  <si>
    <t>45946452</t>
  </si>
  <si>
    <t>GARCIA CARDENAS ABEL MAURICIO</t>
  </si>
  <si>
    <t>42457573</t>
  </si>
  <si>
    <t>GARCIA CHONG ALEX ADRIAN</t>
  </si>
  <si>
    <t>05340433</t>
  </si>
  <si>
    <t>GARCIA PAREDES EDVIN</t>
  </si>
  <si>
    <t>42259001</t>
  </si>
  <si>
    <t>GARCIA TRUJILLO MAGALY MILAGROS</t>
  </si>
  <si>
    <t>43817831</t>
  </si>
  <si>
    <t>GOMEZ FERNANDEZ NATIVIDAD DENNISSE</t>
  </si>
  <si>
    <t>44558300</t>
  </si>
  <si>
    <t>GONZALES PEÑA KARIN FANNY</t>
  </si>
  <si>
    <t>29609607</t>
  </si>
  <si>
    <t>GONZALES VARGAS TATIANA GIANINA</t>
  </si>
  <si>
    <t>02883490</t>
  </si>
  <si>
    <t>GUERRERO RAMOS CANDY SHEILA</t>
  </si>
  <si>
    <t>40719260</t>
  </si>
  <si>
    <t>GUTIERREZ DEZA ADLER DAVID</t>
  </si>
  <si>
    <t>46265997</t>
  </si>
  <si>
    <t>GUTIERREZ DIETZ RAUL AMERICO</t>
  </si>
  <si>
    <t>45191243</t>
  </si>
  <si>
    <t>HERNANDEZ HUERTA LADY GABRIELA</t>
  </si>
  <si>
    <t>41974830</t>
  </si>
  <si>
    <t>HINOJOSA MOTTA SHUGAR JHAMIL</t>
  </si>
  <si>
    <t>43830899</t>
  </si>
  <si>
    <t>HUACHALLA CORONEL PAULO CESAR</t>
  </si>
  <si>
    <t>10437691</t>
  </si>
  <si>
    <t>HUAMANI MENDOZA MARLENE DORIS</t>
  </si>
  <si>
    <t>40048902</t>
  </si>
  <si>
    <t>HUATUCO MANRIQUE FREDDY WILLIAM</t>
  </si>
  <si>
    <t>43491630</t>
  </si>
  <si>
    <t>HUERTA BRAVO ANTONIA KARIM</t>
  </si>
  <si>
    <t>10665336</t>
  </si>
  <si>
    <t>HUILLCA CHOQUE JAIME</t>
  </si>
  <si>
    <t>40486795</t>
  </si>
  <si>
    <t>HUNG QUIERO MARGARITA PAULA</t>
  </si>
  <si>
    <t>44968546</t>
  </si>
  <si>
    <t>IDROGO BUSTAMANTE ELMER</t>
  </si>
  <si>
    <t>44305779</t>
  </si>
  <si>
    <t>INCISO ROMERO ARACELI</t>
  </si>
  <si>
    <t>42631751</t>
  </si>
  <si>
    <t>JAHUIRA CALDERON HELGA DANITZA</t>
  </si>
  <si>
    <t>33348124</t>
  </si>
  <si>
    <t>JIMENEZ LOPEZ LEBONI BORMAN</t>
  </si>
  <si>
    <t>45833211</t>
  </si>
  <si>
    <t>LAGUNA ARENAS PIERO NICK</t>
  </si>
  <si>
    <t>41067128</t>
  </si>
  <si>
    <t>LESCANO ORDOÑEZ RENSO ABEL</t>
  </si>
  <si>
    <t>42155032</t>
  </si>
  <si>
    <t>LIMACHE CUTIPA ROUNY JHOEL</t>
  </si>
  <si>
    <t>15647426</t>
  </si>
  <si>
    <t>LINO LARREA CARLOS ENRIQUE</t>
  </si>
  <si>
    <t>80130920</t>
  </si>
  <si>
    <t>LOPEZ MAMANI CLINT</t>
  </si>
  <si>
    <t>46174217</t>
  </si>
  <si>
    <t>MAITA ANCIETA YVETTE STEFFI</t>
  </si>
  <si>
    <t>42087274</t>
  </si>
  <si>
    <t>MALASQUEZ MARTINEZ LINDEMBERG JONNAT</t>
  </si>
  <si>
    <t>43100596</t>
  </si>
  <si>
    <t>MALLMA ROSALES GABRIELA SUSANA</t>
  </si>
  <si>
    <t>45145565</t>
  </si>
  <si>
    <t>MAMANI GONZALES ELVIS JHONATAN</t>
  </si>
  <si>
    <t>41885274</t>
  </si>
  <si>
    <t>MAMANI MAMANI JUDITH GUADALUPE</t>
  </si>
  <si>
    <t>43519151</t>
  </si>
  <si>
    <t>MARQUEZ PINTO DIEGO MARTIN</t>
  </si>
  <si>
    <t>43008754</t>
  </si>
  <si>
    <t>MARTEL RAMIREZ HIECLIN CARLOS</t>
  </si>
  <si>
    <t>42743643</t>
  </si>
  <si>
    <t>MARTINEZ GUILLEN CLEOFE</t>
  </si>
  <si>
    <t>40129632</t>
  </si>
  <si>
    <t>MAS BAUTISTA CARLOS ALBERTHO</t>
  </si>
  <si>
    <t>09734008</t>
  </si>
  <si>
    <t>MATEO BERNAL FRANK HENRRY</t>
  </si>
  <si>
    <t>41247683</t>
  </si>
  <si>
    <t>MAXIMILIANO NIEVA HUGO BENNY</t>
  </si>
  <si>
    <t>43012692</t>
  </si>
  <si>
    <t>MEDINA BUSHUAR CRISTIAN DANIEL</t>
  </si>
  <si>
    <t>21563389</t>
  </si>
  <si>
    <t>MEDINA MAYURI WILDER CESAR AUGUSTO</t>
  </si>
  <si>
    <t>04004401</t>
  </si>
  <si>
    <t>MEDRANO MEDINA ELMER CIRO</t>
  </si>
  <si>
    <t>41380855</t>
  </si>
  <si>
    <t>MEJIA QUEVEDO ROGGER CARLOS</t>
  </si>
  <si>
    <t>21488614</t>
  </si>
  <si>
    <t>MENDOZA ORELLANA RICHARD PEDRO</t>
  </si>
  <si>
    <t>41418229</t>
  </si>
  <si>
    <t>MERINO DELGADO GONZALO</t>
  </si>
  <si>
    <t>40896362</t>
  </si>
  <si>
    <t>MERMA LIMACHE LUZBENIA</t>
  </si>
  <si>
    <t>40087350</t>
  </si>
  <si>
    <t>MESCCO HUACAC RICARDO GUILLERMO</t>
  </si>
  <si>
    <t>42406357</t>
  </si>
  <si>
    <t>MEZA MENDOZA MICHEL</t>
  </si>
  <si>
    <t>44013294</t>
  </si>
  <si>
    <t>MONTALVAN ELIAS DANIEL GUILLERMO</t>
  </si>
  <si>
    <t>45487033</t>
  </si>
  <si>
    <t>MONTELLANOS MONTJOY CLAUDIA VANESSA</t>
  </si>
  <si>
    <t>23242400</t>
  </si>
  <si>
    <t>MONTES CHAVEZ FILIMON</t>
  </si>
  <si>
    <t>43013590</t>
  </si>
  <si>
    <t>MORALES MAYTA KAROLYN DORIS</t>
  </si>
  <si>
    <t>44058461</t>
  </si>
  <si>
    <t>MORENO GALECIO RENATO ALEXANDER</t>
  </si>
  <si>
    <t>45354890</t>
  </si>
  <si>
    <t>MURGA FACUNDO GLADYS</t>
  </si>
  <si>
    <t>10519169</t>
  </si>
  <si>
    <t>NINA TREJO KELLY SOFIA</t>
  </si>
  <si>
    <t>44736687</t>
  </si>
  <si>
    <t>NIÑO SOTO KELY JHOVANA</t>
  </si>
  <si>
    <t>40378626</t>
  </si>
  <si>
    <t>NUÑEZ RAFAEL HILMER</t>
  </si>
  <si>
    <t>45665680</t>
  </si>
  <si>
    <t>ORTEGA OCAS CESIA JAEL</t>
  </si>
  <si>
    <t>08241255</t>
  </si>
  <si>
    <t>ORTIZ VITE CESAR AUGUSTO</t>
  </si>
  <si>
    <t>29294234</t>
  </si>
  <si>
    <t>OSORIO CHUTA PABLO RIME</t>
  </si>
  <si>
    <t>43207120</t>
  </si>
  <si>
    <t>PAJARES TEQUEN OMAR</t>
  </si>
  <si>
    <t>10728534</t>
  </si>
  <si>
    <t>PAJUELO MENDOZA MIRIAM ANGELICA</t>
  </si>
  <si>
    <t>10708023</t>
  </si>
  <si>
    <t>PALOMINO RAMOS CARLOS GABRIEL</t>
  </si>
  <si>
    <t>00516187</t>
  </si>
  <si>
    <t>PANIAGUA MAMANI ESTEBAN REY</t>
  </si>
  <si>
    <t>32920475</t>
  </si>
  <si>
    <t>PAREDES ROJAS JORGE LUIS</t>
  </si>
  <si>
    <t>44045048</t>
  </si>
  <si>
    <t>PAREDES TELLEZ HAYLEEN JAZMIN</t>
  </si>
  <si>
    <t>41581968</t>
  </si>
  <si>
    <t>PERALTA GODIÑO LUIS ALBERTO</t>
  </si>
  <si>
    <t>32980979</t>
  </si>
  <si>
    <t>PEREDA FLORES ROGER MARIO</t>
  </si>
  <si>
    <t>42673197</t>
  </si>
  <si>
    <t>PEÑA VASQUEZ OLIVIA DEL CARMEN</t>
  </si>
  <si>
    <t>40898002</t>
  </si>
  <si>
    <t>PICON PEREZ YSELA YSABEL</t>
  </si>
  <si>
    <t>42437042</t>
  </si>
  <si>
    <t>PINTO CCALLO NICANOR NOE</t>
  </si>
  <si>
    <t>40852678</t>
  </si>
  <si>
    <t>PONCE PALACIN MARIAELENA PATRICIA</t>
  </si>
  <si>
    <t>42391795</t>
  </si>
  <si>
    <t>PORTILLA MONTALVO MILEVA PRICILIANA</t>
  </si>
  <si>
    <t>43668091</t>
  </si>
  <si>
    <t>PRADO ALZA CARLOS ANDRES</t>
  </si>
  <si>
    <t>41164959</t>
  </si>
  <si>
    <t>PRUDENCIO GAMIO JENNY ROXANA</t>
  </si>
  <si>
    <t>41595709</t>
  </si>
  <si>
    <t>QUICAÑO RENGIFO ROSA ROSARIO</t>
  </si>
  <si>
    <t>42497962</t>
  </si>
  <si>
    <t>QUINTO GUERRERO MELYNA ESTELA</t>
  </si>
  <si>
    <t>15357456</t>
  </si>
  <si>
    <t>QUISPE ROSALES PEDRO PABLO</t>
  </si>
  <si>
    <t>40478384</t>
  </si>
  <si>
    <t>RAHIMI HAMEDA</t>
  </si>
  <si>
    <t>42500557</t>
  </si>
  <si>
    <t>RAMIREZ LAMAS SUZANNE PAMELA</t>
  </si>
  <si>
    <t>42557817</t>
  </si>
  <si>
    <t>RAMOS MERCADO JESUS ORESTES</t>
  </si>
  <si>
    <t>41402248</t>
  </si>
  <si>
    <t>RAMOS PORTOCARRERO JORGE HONORIO</t>
  </si>
  <si>
    <t>44348167</t>
  </si>
  <si>
    <t>REQUE UCANCIAL LEYDI</t>
  </si>
  <si>
    <t>43575602</t>
  </si>
  <si>
    <t>REYES ALBAN HUGO MARTIN</t>
  </si>
  <si>
    <t>42169386</t>
  </si>
  <si>
    <t>REYNALTE TATAJE LEONOR</t>
  </si>
  <si>
    <t>45254363</t>
  </si>
  <si>
    <t>RIOS APARICIO MAYRA ALEJANDRA</t>
  </si>
  <si>
    <t>42504203</t>
  </si>
  <si>
    <t>RODRIGUEZ AGREDA ASTRID CIRA</t>
  </si>
  <si>
    <t>43638805</t>
  </si>
  <si>
    <t>RODRIGUEZ TEJEDA ITALO ERIO</t>
  </si>
  <si>
    <t>45818383</t>
  </si>
  <si>
    <t>ROJAS CHAPPA EDISON ROLI</t>
  </si>
  <si>
    <t>40719965</t>
  </si>
  <si>
    <t>ROJAS MERINO CHRISTIAN OMAR</t>
  </si>
  <si>
    <t>40767235</t>
  </si>
  <si>
    <t>ROJAS MURRUGARRA DE AYALA KORY MIRTHA</t>
  </si>
  <si>
    <t>10328304</t>
  </si>
  <si>
    <t>ROJAS PEÑA MANUEL FRANCISCO</t>
  </si>
  <si>
    <t>32021739</t>
  </si>
  <si>
    <t>ROMERO CADILLO ROMELL RICARTE</t>
  </si>
  <si>
    <t>42739328</t>
  </si>
  <si>
    <t>ROMERO CARRANZA EVELYN</t>
  </si>
  <si>
    <t>44857041</t>
  </si>
  <si>
    <t>ROMERO FLORES VIVIANA GISELLA</t>
  </si>
  <si>
    <t>05359536</t>
  </si>
  <si>
    <t>ROMERO OCHOA ROGER JOSE</t>
  </si>
  <si>
    <t>40845086</t>
  </si>
  <si>
    <t>ROMERO QUINTANA OMAR MARIN</t>
  </si>
  <si>
    <t>41890957</t>
  </si>
  <si>
    <t>ROMERO RIMAC RONALD LEONARDO</t>
  </si>
  <si>
    <t>45475134</t>
  </si>
  <si>
    <t>ROSADO PACHECO MARTIN LARRY</t>
  </si>
  <si>
    <t>70651961</t>
  </si>
  <si>
    <t>ROSALES HIDALGO OSCAR ARTURO</t>
  </si>
  <si>
    <t>42696262</t>
  </si>
  <si>
    <t>RUIZ AGUIRRE BIANCA ROSITA</t>
  </si>
  <si>
    <t>44455029</t>
  </si>
  <si>
    <t>SALAS ESCOBEDO GIUSEPPE JOAO</t>
  </si>
  <si>
    <t>42948323</t>
  </si>
  <si>
    <t>SANCHEZ CANALES DULY GRACE</t>
  </si>
  <si>
    <t>43217292</t>
  </si>
  <si>
    <t>SANCHEZ HERRERA GLORIA KARIN</t>
  </si>
  <si>
    <t>43150850</t>
  </si>
  <si>
    <t>SANCHEZ MALPICA MIGUEL ANGEL</t>
  </si>
  <si>
    <t>43866218</t>
  </si>
  <si>
    <t>SANCHEZ MASCARO JONATAN JAVIER</t>
  </si>
  <si>
    <t>40667031</t>
  </si>
  <si>
    <t>SANCHEZ RODRIGUEZ ABEL ROSBEL</t>
  </si>
  <si>
    <t>44723546</t>
  </si>
  <si>
    <t>SANCHEZ YAYA GABRIELA ESTEFANIA</t>
  </si>
  <si>
    <t>40814632</t>
  </si>
  <si>
    <t>SANTIAGO QUISPE NANCY</t>
  </si>
  <si>
    <t>10696331</t>
  </si>
  <si>
    <t>SARA IPARRAGUIRRE SONIA ELIZABETH</t>
  </si>
  <si>
    <t>44144375</t>
  </si>
  <si>
    <t>SEVILLA VEGA DIEGO ROLANDO</t>
  </si>
  <si>
    <t>42077749</t>
  </si>
  <si>
    <t>SILVA CRUZ CRISTIAN LUIS</t>
  </si>
  <si>
    <t>40629859</t>
  </si>
  <si>
    <t>SOLIS ANGELES JORGE OSWALDO</t>
  </si>
  <si>
    <t>41448369</t>
  </si>
  <si>
    <t>SOVERO CHAVEZ KARINA EVANGELINA</t>
  </si>
  <si>
    <t>08878514</t>
  </si>
  <si>
    <t>SUAREZ ACOSTA ANDRES AVELINO</t>
  </si>
  <si>
    <t>28065194</t>
  </si>
  <si>
    <t>SUAREZ VASQUEZ JOSE WILDER</t>
  </si>
  <si>
    <t>10251832</t>
  </si>
  <si>
    <t>TACUCHE VIGIL ANTHONY</t>
  </si>
  <si>
    <t>06668693</t>
  </si>
  <si>
    <t>TIMANA MORALES MARCO ANTONIO</t>
  </si>
  <si>
    <t>44245021</t>
  </si>
  <si>
    <t>TOLENTINO VALENCIA ADRIAN ANDRE</t>
  </si>
  <si>
    <t>16660115</t>
  </si>
  <si>
    <t>TORRES SANCHEZ SEGUNDO FERNANDO</t>
  </si>
  <si>
    <t>43586244</t>
  </si>
  <si>
    <t>ULLOQUE HUAYANCA JOHANN ALBERTO</t>
  </si>
  <si>
    <t>45306775</t>
  </si>
  <si>
    <t>URBANO ALE ERICK JOFFRE</t>
  </si>
  <si>
    <t>09673178</t>
  </si>
  <si>
    <t>URBANO VENTOCILLA JOSE CARLOS</t>
  </si>
  <si>
    <t>40574626</t>
  </si>
  <si>
    <t>UTURUNCO FLORES MARCO ANTONIO</t>
  </si>
  <si>
    <t>42031426</t>
  </si>
  <si>
    <t>VALDERRAMA MAMANI RODNEY EDDY</t>
  </si>
  <si>
    <t>44724710</t>
  </si>
  <si>
    <t>VALDIVIA MARQUEZ ELIZABETH VERONICA</t>
  </si>
  <si>
    <t>09618516</t>
  </si>
  <si>
    <t>VALENTIN VIVANCO FREDDY WILIAM</t>
  </si>
  <si>
    <t>44537560</t>
  </si>
  <si>
    <t>VALENZUELA MEDINA CARMEN ROSA</t>
  </si>
  <si>
    <t>29537064</t>
  </si>
  <si>
    <t>VARGAS VENTURA CARLOS</t>
  </si>
  <si>
    <t>16720467</t>
  </si>
  <si>
    <t>VEGA GUERRERO JUAN REYES</t>
  </si>
  <si>
    <t>09872632</t>
  </si>
  <si>
    <t>VELASCO MIRANDA MANUEL MARTIN</t>
  </si>
  <si>
    <t>43171971</t>
  </si>
  <si>
    <t>VERA DE LA CRUZ VIRGILIO</t>
  </si>
  <si>
    <t>43841761</t>
  </si>
  <si>
    <t>VERA GARAY MARCO EDUARDO</t>
  </si>
  <si>
    <t>45794512</t>
  </si>
  <si>
    <t>VERAMENDI SCHULT ESTHER GENOVEVA ISABEL</t>
  </si>
  <si>
    <t>44544711</t>
  </si>
  <si>
    <t>VERGARA CRUZ MERCEDES YOLANDA</t>
  </si>
  <si>
    <t>40259686</t>
  </si>
  <si>
    <t>VICTORIA MACEDO ANAHI MABEL</t>
  </si>
  <si>
    <t>26715726</t>
  </si>
  <si>
    <t>VILLANUEVA JULCAMORO WILSON RAFAEL</t>
  </si>
  <si>
    <t>45651857</t>
  </si>
  <si>
    <t>VILLAR QUISPE WILMAR</t>
  </si>
  <si>
    <t>26694782</t>
  </si>
  <si>
    <t>VILLARREAL ARISTA PEDRO NESTOR</t>
  </si>
  <si>
    <t>18143778</t>
  </si>
  <si>
    <t>VILLARREAL ORBEGOSO FEDERICO</t>
  </si>
  <si>
    <t>40911728</t>
  </si>
  <si>
    <t>YANGALI CASTELLARES JOHN HOOVER</t>
  </si>
  <si>
    <t>45162848</t>
  </si>
  <si>
    <t>YAÑEZ CANTAFIO ROLANDO FRANCCESCO</t>
  </si>
  <si>
    <t>42822556</t>
  </si>
  <si>
    <t>YUNCAR FAJARDO DIANA MARIA</t>
  </si>
  <si>
    <t>06292050</t>
  </si>
  <si>
    <t>ZAPATA GAVILANO JORGE LUIS</t>
  </si>
  <si>
    <t>43080533</t>
  </si>
  <si>
    <t>ZAPATA MORENO JOHAN EMERSON</t>
  </si>
  <si>
    <t>41576218</t>
  </si>
  <si>
    <t>ZEGARRA CUYA DANIEL EUGENIO</t>
  </si>
  <si>
    <t>43219911</t>
  </si>
  <si>
    <t>ZORRILLA HUAMAN GISSELLA</t>
  </si>
  <si>
    <t>23999656</t>
  </si>
  <si>
    <t>ZUÑIGA CARREÑO GUIDO</t>
  </si>
  <si>
    <t>42424291</t>
  </si>
  <si>
    <t>ZUÑIGA FLORES JORGE ABRAHAM</t>
  </si>
  <si>
    <t>TOTAL GENERAL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</si>
</sst>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4" fillId="0" borderId="0" xfId="1" applyNumberFormat="1" applyFont="1"/>
    <xf numFmtId="1" fontId="4" fillId="0" borderId="0" xfId="1" applyNumberFormat="1" applyFont="1" applyAlignment="1">
      <alignment horizontal="center"/>
    </xf>
    <xf numFmtId="2" fontId="4" fillId="0" borderId="0" xfId="1" applyNumberFormat="1" applyFont="1" applyFill="1"/>
    <xf numFmtId="2" fontId="3" fillId="0" borderId="0" xfId="1" applyNumberFormat="1" applyFont="1" applyFill="1"/>
    <xf numFmtId="0" fontId="2" fillId="0" borderId="0" xfId="0" applyFont="1" applyFill="1"/>
    <xf numFmtId="0" fontId="2" fillId="0" borderId="0" xfId="0" applyFont="1" applyBorder="1"/>
    <xf numFmtId="0" fontId="2" fillId="0" borderId="0" xfId="0" applyFont="1"/>
    <xf numFmtId="1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1" fontId="4" fillId="0" borderId="0" xfId="1" applyNumberFormat="1" applyFont="1" applyFill="1"/>
    <xf numFmtId="1" fontId="3" fillId="0" borderId="0" xfId="1" applyNumberFormat="1" applyFont="1"/>
    <xf numFmtId="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5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/>
    <xf numFmtId="1" fontId="2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/>
    <xf numFmtId="0" fontId="2" fillId="0" borderId="5" xfId="0" applyFont="1" applyFill="1" applyBorder="1"/>
    <xf numFmtId="2" fontId="5" fillId="0" borderId="5" xfId="0" applyNumberFormat="1" applyFont="1" applyFill="1" applyBorder="1"/>
    <xf numFmtId="2" fontId="2" fillId="0" borderId="5" xfId="0" applyNumberFormat="1" applyFont="1" applyBorder="1"/>
    <xf numFmtId="0" fontId="5" fillId="0" borderId="5" xfId="0" applyFont="1" applyFill="1" applyBorder="1"/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/>
    <xf numFmtId="1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/>
    <xf numFmtId="0" fontId="5" fillId="0" borderId="4" xfId="0" applyFont="1" applyFill="1" applyBorder="1"/>
    <xf numFmtId="2" fontId="5" fillId="0" borderId="4" xfId="0" applyNumberFormat="1" applyFont="1" applyFill="1" applyBorder="1"/>
    <xf numFmtId="2" fontId="2" fillId="0" borderId="4" xfId="0" applyNumberFormat="1" applyFont="1" applyBorder="1"/>
    <xf numFmtId="0" fontId="2" fillId="0" borderId="6" xfId="0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2" fillId="0" borderId="7" xfId="0" applyNumberFormat="1" applyFont="1" applyFill="1" applyBorder="1"/>
    <xf numFmtId="1" fontId="2" fillId="0" borderId="7" xfId="0" applyNumberFormat="1" applyFont="1" applyFill="1" applyBorder="1" applyAlignment="1">
      <alignment horizontal="center"/>
    </xf>
    <xf numFmtId="2" fontId="6" fillId="0" borderId="7" xfId="0" applyNumberFormat="1" applyFont="1" applyFill="1" applyBorder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" fontId="2" fillId="0" borderId="5" xfId="0" applyNumberFormat="1" applyFont="1" applyFill="1" applyBorder="1"/>
    <xf numFmtId="0" fontId="6" fillId="0" borderId="0" xfId="0" applyFont="1"/>
    <xf numFmtId="2" fontId="6" fillId="0" borderId="5" xfId="0" applyNumberFormat="1" applyFont="1" applyFill="1" applyBorder="1"/>
    <xf numFmtId="1" fontId="5" fillId="0" borderId="4" xfId="0" applyNumberFormat="1" applyFont="1" applyFill="1" applyBorder="1"/>
    <xf numFmtId="1" fontId="2" fillId="0" borderId="4" xfId="0" applyNumberFormat="1" applyFont="1" applyFill="1" applyBorder="1"/>
    <xf numFmtId="0" fontId="2" fillId="0" borderId="4" xfId="0" applyFont="1" applyFill="1" applyBorder="1"/>
    <xf numFmtId="0" fontId="6" fillId="0" borderId="6" xfId="0" applyFont="1" applyFill="1" applyBorder="1" applyAlignment="1">
      <alignment horizontal="center"/>
    </xf>
    <xf numFmtId="1" fontId="7" fillId="0" borderId="7" xfId="0" applyNumberFormat="1" applyFont="1" applyFill="1" applyBorder="1"/>
    <xf numFmtId="1" fontId="6" fillId="0" borderId="7" xfId="0" applyNumberFormat="1" applyFont="1" applyFill="1" applyBorder="1"/>
    <xf numFmtId="1" fontId="2" fillId="0" borderId="11" xfId="0" applyNumberFormat="1" applyFont="1" applyFill="1" applyBorder="1"/>
    <xf numFmtId="1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/>
    <xf numFmtId="0" fontId="2" fillId="0" borderId="11" xfId="0" applyFont="1" applyFill="1" applyBorder="1"/>
    <xf numFmtId="2" fontId="5" fillId="0" borderId="11" xfId="0" applyNumberFormat="1" applyFont="1" applyFill="1" applyBorder="1"/>
    <xf numFmtId="0" fontId="5" fillId="0" borderId="5" xfId="0" applyFont="1" applyFill="1" applyBorder="1" applyAlignment="1">
      <alignment horizontal="center"/>
    </xf>
    <xf numFmtId="2" fontId="8" fillId="0" borderId="5" xfId="0" applyNumberFormat="1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6" xfId="0" applyFont="1" applyBorder="1"/>
    <xf numFmtId="1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" fontId="6" fillId="0" borderId="16" xfId="0" applyNumberFormat="1" applyFont="1" applyFill="1" applyBorder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Fill="1"/>
    <xf numFmtId="2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827"/>
  <sheetViews>
    <sheetView tabSelected="1" workbookViewId="0"/>
  </sheetViews>
  <sheetFormatPr baseColWidth="10" defaultRowHeight="11.25"/>
  <cols>
    <col min="1" max="1" width="5" style="1" customWidth="1"/>
    <col min="2" max="2" width="9.85546875" style="1" customWidth="1"/>
    <col min="3" max="3" width="34.85546875" style="9" customWidth="1"/>
    <col min="4" max="4" width="27.140625" style="9" customWidth="1"/>
    <col min="5" max="5" width="5.28515625" style="1" customWidth="1"/>
    <col min="6" max="6" width="9.5703125" style="1" customWidth="1"/>
    <col min="7" max="16384" width="11.42578125" style="9"/>
  </cols>
  <sheetData>
    <row r="1" spans="1:19">
      <c r="B1" s="2"/>
      <c r="C1" s="3"/>
      <c r="D1" s="3"/>
      <c r="E1" s="4"/>
      <c r="F1" s="4"/>
      <c r="G1" s="5"/>
      <c r="H1" s="5"/>
      <c r="I1" s="6"/>
      <c r="J1" s="6"/>
      <c r="K1" s="6"/>
      <c r="L1" s="5"/>
      <c r="M1" s="5"/>
      <c r="N1" s="7"/>
      <c r="O1" s="8"/>
      <c r="P1" s="8"/>
      <c r="Q1" s="8"/>
      <c r="R1" s="8"/>
      <c r="S1" s="8"/>
    </row>
    <row r="2" spans="1:19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7"/>
      <c r="O2" s="8"/>
      <c r="P2" s="8"/>
      <c r="Q2" s="8"/>
      <c r="R2" s="8"/>
      <c r="S2" s="8"/>
    </row>
    <row r="3" spans="1:19">
      <c r="A3" s="11" t="s">
        <v>1</v>
      </c>
      <c r="B3" s="4"/>
      <c r="C3" s="3"/>
      <c r="D3" s="12"/>
      <c r="E3" s="4"/>
      <c r="F3" s="4"/>
      <c r="G3" s="5"/>
      <c r="H3" s="5"/>
      <c r="I3" s="6"/>
      <c r="J3" s="6"/>
      <c r="K3" s="6"/>
      <c r="L3" s="5"/>
      <c r="M3" s="5"/>
      <c r="N3" s="7"/>
      <c r="O3" s="8"/>
      <c r="P3" s="8"/>
      <c r="Q3" s="8"/>
      <c r="R3" s="8"/>
      <c r="S3" s="8"/>
    </row>
    <row r="4" spans="1:19">
      <c r="A4" s="11" t="s">
        <v>2</v>
      </c>
      <c r="B4" s="2"/>
      <c r="C4" s="13"/>
      <c r="D4" s="12"/>
      <c r="E4" s="4"/>
      <c r="F4" s="4"/>
      <c r="G4" s="5"/>
      <c r="H4" s="5"/>
      <c r="I4" s="6"/>
      <c r="J4" s="6"/>
      <c r="K4" s="6"/>
      <c r="L4" s="5"/>
      <c r="M4" s="5"/>
      <c r="N4" s="7"/>
      <c r="O4" s="8"/>
      <c r="P4" s="8"/>
      <c r="Q4" s="8"/>
      <c r="R4" s="8"/>
      <c r="S4" s="8"/>
    </row>
    <row r="5" spans="1:19">
      <c r="A5" s="14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6" t="s">
        <v>10</v>
      </c>
      <c r="I5" s="16"/>
      <c r="J5" s="16"/>
      <c r="K5" s="16"/>
      <c r="L5" s="16" t="s">
        <v>11</v>
      </c>
      <c r="M5" s="17"/>
      <c r="N5" s="7"/>
      <c r="O5" s="8"/>
      <c r="P5" s="8"/>
      <c r="Q5" s="8"/>
      <c r="R5" s="8"/>
      <c r="S5" s="8"/>
    </row>
    <row r="6" spans="1:19" ht="56.25">
      <c r="A6" s="18"/>
      <c r="B6" s="19"/>
      <c r="C6" s="19"/>
      <c r="D6" s="19"/>
      <c r="E6" s="19"/>
      <c r="F6" s="19"/>
      <c r="G6" s="19"/>
      <c r="H6" s="20" t="s">
        <v>12</v>
      </c>
      <c r="I6" s="20" t="s">
        <v>13</v>
      </c>
      <c r="J6" s="20" t="s">
        <v>14</v>
      </c>
      <c r="K6" s="20" t="s">
        <v>15</v>
      </c>
      <c r="L6" s="21" t="s">
        <v>16</v>
      </c>
      <c r="M6" s="22" t="s">
        <v>17</v>
      </c>
      <c r="N6" s="23"/>
      <c r="O6" s="8"/>
      <c r="P6" s="8"/>
      <c r="Q6" s="8"/>
      <c r="R6" s="8"/>
      <c r="S6" s="8"/>
    </row>
    <row r="7" spans="1:19">
      <c r="A7" s="24">
        <v>1</v>
      </c>
      <c r="B7" s="25" t="s">
        <v>18</v>
      </c>
      <c r="C7" s="26" t="s">
        <v>19</v>
      </c>
      <c r="D7" s="26" t="s">
        <v>20</v>
      </c>
      <c r="E7" s="25" t="s">
        <v>21</v>
      </c>
      <c r="F7" s="27" t="s">
        <v>22</v>
      </c>
      <c r="G7" s="28">
        <v>4815.2999999999993</v>
      </c>
      <c r="H7" s="29"/>
      <c r="I7" s="30">
        <f>SUM(G7:H7)</f>
        <v>4815.2999999999993</v>
      </c>
      <c r="J7" s="28">
        <v>826.02</v>
      </c>
      <c r="K7" s="28">
        <f t="shared" ref="K7:K70" si="0">+I7-J7</f>
        <v>3989.2799999999993</v>
      </c>
      <c r="L7" s="31">
        <v>163.74</v>
      </c>
      <c r="M7" s="31">
        <v>18.37</v>
      </c>
    </row>
    <row r="8" spans="1:19">
      <c r="A8" s="24">
        <v>2</v>
      </c>
      <c r="B8" s="25" t="s">
        <v>23</v>
      </c>
      <c r="C8" s="26" t="s">
        <v>24</v>
      </c>
      <c r="D8" s="26" t="s">
        <v>25</v>
      </c>
      <c r="E8" s="25" t="s">
        <v>26</v>
      </c>
      <c r="F8" s="27" t="s">
        <v>27</v>
      </c>
      <c r="G8" s="28">
        <v>7342.1900000000005</v>
      </c>
      <c r="H8" s="29"/>
      <c r="I8" s="30">
        <f t="shared" ref="I8:I71" si="1">SUM(G8:H8)</f>
        <v>7342.1900000000005</v>
      </c>
      <c r="J8" s="28">
        <v>1544.8799999999999</v>
      </c>
      <c r="K8" s="28">
        <f t="shared" si="0"/>
        <v>5797.31</v>
      </c>
      <c r="L8" s="31">
        <v>311.81</v>
      </c>
      <c r="M8" s="31">
        <v>35</v>
      </c>
    </row>
    <row r="9" spans="1:19">
      <c r="A9" s="24">
        <v>3</v>
      </c>
      <c r="B9" s="25" t="s">
        <v>28</v>
      </c>
      <c r="C9" s="26" t="s">
        <v>29</v>
      </c>
      <c r="D9" s="26" t="s">
        <v>30</v>
      </c>
      <c r="E9" s="25" t="s">
        <v>31</v>
      </c>
      <c r="F9" s="27" t="s">
        <v>27</v>
      </c>
      <c r="G9" s="28">
        <v>5809</v>
      </c>
      <c r="H9" s="30"/>
      <c r="I9" s="30">
        <f t="shared" si="1"/>
        <v>5809</v>
      </c>
      <c r="J9" s="28">
        <v>1082.1400000000001</v>
      </c>
      <c r="K9" s="28">
        <f t="shared" si="0"/>
        <v>4726.8599999999997</v>
      </c>
      <c r="L9" s="31">
        <v>287.18</v>
      </c>
      <c r="M9" s="31">
        <v>32.230000000000004</v>
      </c>
    </row>
    <row r="10" spans="1:19">
      <c r="A10" s="24">
        <v>4</v>
      </c>
      <c r="B10" s="25" t="s">
        <v>32</v>
      </c>
      <c r="C10" s="26" t="s">
        <v>33</v>
      </c>
      <c r="D10" s="26" t="s">
        <v>34</v>
      </c>
      <c r="E10" s="25" t="s">
        <v>35</v>
      </c>
      <c r="F10" s="27" t="s">
        <v>22</v>
      </c>
      <c r="G10" s="28">
        <v>4284.7199999999993</v>
      </c>
      <c r="H10" s="29"/>
      <c r="I10" s="30">
        <f t="shared" si="1"/>
        <v>4284.7199999999993</v>
      </c>
      <c r="J10" s="28">
        <v>1785.6399999999999</v>
      </c>
      <c r="K10" s="28">
        <f t="shared" si="0"/>
        <v>2499.0799999999995</v>
      </c>
      <c r="L10" s="31">
        <v>163.74</v>
      </c>
      <c r="M10" s="31">
        <v>18.37</v>
      </c>
    </row>
    <row r="11" spans="1:19">
      <c r="A11" s="24">
        <v>5</v>
      </c>
      <c r="B11" s="25" t="s">
        <v>36</v>
      </c>
      <c r="C11" s="26" t="s">
        <v>37</v>
      </c>
      <c r="D11" s="26" t="s">
        <v>38</v>
      </c>
      <c r="E11" s="25" t="s">
        <v>39</v>
      </c>
      <c r="F11" s="27" t="s">
        <v>22</v>
      </c>
      <c r="G11" s="28">
        <v>3099</v>
      </c>
      <c r="H11" s="30"/>
      <c r="I11" s="30">
        <f t="shared" si="1"/>
        <v>3099</v>
      </c>
      <c r="J11" s="28">
        <v>326.52</v>
      </c>
      <c r="K11" s="28">
        <f t="shared" si="0"/>
        <v>2772.48</v>
      </c>
      <c r="L11" s="31">
        <v>163.74</v>
      </c>
      <c r="M11" s="31">
        <v>14.920000000000002</v>
      </c>
    </row>
    <row r="12" spans="1:19">
      <c r="A12" s="24">
        <v>6</v>
      </c>
      <c r="B12" s="25" t="s">
        <v>40</v>
      </c>
      <c r="C12" s="26" t="s">
        <v>41</v>
      </c>
      <c r="D12" s="26" t="s">
        <v>30</v>
      </c>
      <c r="E12" s="25" t="s">
        <v>31</v>
      </c>
      <c r="F12" s="27" t="s">
        <v>27</v>
      </c>
      <c r="G12" s="28">
        <v>6871.13</v>
      </c>
      <c r="H12" s="28"/>
      <c r="I12" s="30">
        <f t="shared" si="1"/>
        <v>6871.13</v>
      </c>
      <c r="J12" s="28">
        <v>1121.26</v>
      </c>
      <c r="K12" s="28">
        <f t="shared" si="0"/>
        <v>5749.87</v>
      </c>
      <c r="L12" s="31">
        <v>287.18</v>
      </c>
      <c r="M12" s="31">
        <v>32.230000000000004</v>
      </c>
    </row>
    <row r="13" spans="1:19">
      <c r="A13" s="24">
        <v>7</v>
      </c>
      <c r="B13" s="25" t="s">
        <v>42</v>
      </c>
      <c r="C13" s="26" t="s">
        <v>43</v>
      </c>
      <c r="D13" s="26" t="s">
        <v>44</v>
      </c>
      <c r="E13" s="25" t="s">
        <v>26</v>
      </c>
      <c r="F13" s="27" t="s">
        <v>27</v>
      </c>
      <c r="G13" s="28">
        <v>6230</v>
      </c>
      <c r="H13" s="32"/>
      <c r="I13" s="30">
        <f t="shared" si="1"/>
        <v>6230</v>
      </c>
      <c r="J13" s="28">
        <v>789.91000000000008</v>
      </c>
      <c r="K13" s="28">
        <f t="shared" si="0"/>
        <v>5440.09</v>
      </c>
      <c r="L13" s="31">
        <v>311.81</v>
      </c>
      <c r="M13" s="31">
        <v>35</v>
      </c>
    </row>
    <row r="14" spans="1:19">
      <c r="A14" s="24">
        <v>8</v>
      </c>
      <c r="B14" s="25" t="s">
        <v>45</v>
      </c>
      <c r="C14" s="26" t="s">
        <v>46</v>
      </c>
      <c r="D14" s="26" t="s">
        <v>30</v>
      </c>
      <c r="E14" s="25" t="s">
        <v>31</v>
      </c>
      <c r="F14" s="27" t="s">
        <v>27</v>
      </c>
      <c r="G14" s="28">
        <v>6874.13</v>
      </c>
      <c r="H14" s="30"/>
      <c r="I14" s="30">
        <f t="shared" si="1"/>
        <v>6874.13</v>
      </c>
      <c r="J14" s="28">
        <v>3287.07</v>
      </c>
      <c r="K14" s="28">
        <f t="shared" si="0"/>
        <v>3587.06</v>
      </c>
      <c r="L14" s="31">
        <v>287.18</v>
      </c>
      <c r="M14" s="31">
        <v>32.230000000000004</v>
      </c>
    </row>
    <row r="15" spans="1:19">
      <c r="A15" s="24">
        <v>9</v>
      </c>
      <c r="B15" s="25" t="s">
        <v>47</v>
      </c>
      <c r="C15" s="26" t="s">
        <v>48</v>
      </c>
      <c r="D15" s="26" t="s">
        <v>25</v>
      </c>
      <c r="E15" s="25" t="s">
        <v>26</v>
      </c>
      <c r="F15" s="27" t="s">
        <v>27</v>
      </c>
      <c r="G15" s="28">
        <v>7114.6900000000005</v>
      </c>
      <c r="H15" s="32"/>
      <c r="I15" s="30">
        <f t="shared" si="1"/>
        <v>7114.6900000000005</v>
      </c>
      <c r="J15" s="28">
        <v>1275.28</v>
      </c>
      <c r="K15" s="28">
        <f t="shared" si="0"/>
        <v>5839.4100000000008</v>
      </c>
      <c r="L15" s="31">
        <v>311.81</v>
      </c>
      <c r="M15" s="31">
        <v>35</v>
      </c>
    </row>
    <row r="16" spans="1:19">
      <c r="A16" s="24">
        <v>10</v>
      </c>
      <c r="B16" s="25" t="s">
        <v>49</v>
      </c>
      <c r="C16" s="26" t="s">
        <v>50</v>
      </c>
      <c r="D16" s="26" t="s">
        <v>20</v>
      </c>
      <c r="E16" s="25" t="s">
        <v>21</v>
      </c>
      <c r="F16" s="27" t="s">
        <v>22</v>
      </c>
      <c r="G16" s="28">
        <v>1279.6500000000001</v>
      </c>
      <c r="H16" s="28"/>
      <c r="I16" s="30">
        <f t="shared" si="1"/>
        <v>1279.6500000000001</v>
      </c>
      <c r="J16" s="28">
        <v>0</v>
      </c>
      <c r="K16" s="28">
        <f t="shared" si="0"/>
        <v>1279.6500000000001</v>
      </c>
      <c r="L16" s="31">
        <v>0</v>
      </c>
      <c r="M16" s="31">
        <v>0</v>
      </c>
    </row>
    <row r="17" spans="1:13">
      <c r="A17" s="24">
        <v>11</v>
      </c>
      <c r="B17" s="25" t="s">
        <v>51</v>
      </c>
      <c r="C17" s="26" t="s">
        <v>52</v>
      </c>
      <c r="D17" s="26" t="s">
        <v>20</v>
      </c>
      <c r="E17" s="25" t="s">
        <v>53</v>
      </c>
      <c r="F17" s="27" t="s">
        <v>22</v>
      </c>
      <c r="G17" s="28">
        <v>4351.54</v>
      </c>
      <c r="H17" s="32"/>
      <c r="I17" s="30">
        <f t="shared" si="1"/>
        <v>4351.54</v>
      </c>
      <c r="J17" s="28">
        <v>582.5</v>
      </c>
      <c r="K17" s="28">
        <f t="shared" si="0"/>
        <v>3769.04</v>
      </c>
      <c r="L17" s="31">
        <v>150.63999999999999</v>
      </c>
      <c r="M17" s="31">
        <v>16.899999999999999</v>
      </c>
    </row>
    <row r="18" spans="1:13">
      <c r="A18" s="24">
        <v>12</v>
      </c>
      <c r="B18" s="25" t="s">
        <v>54</v>
      </c>
      <c r="C18" s="26" t="s">
        <v>55</v>
      </c>
      <c r="D18" s="26" t="s">
        <v>44</v>
      </c>
      <c r="E18" s="25" t="s">
        <v>26</v>
      </c>
      <c r="F18" s="27" t="s">
        <v>27</v>
      </c>
      <c r="G18" s="28">
        <v>7351.76</v>
      </c>
      <c r="H18" s="30"/>
      <c r="I18" s="30">
        <f t="shared" si="1"/>
        <v>7351.76</v>
      </c>
      <c r="J18" s="28">
        <v>1682.15</v>
      </c>
      <c r="K18" s="28">
        <f t="shared" si="0"/>
        <v>5669.6100000000006</v>
      </c>
      <c r="L18" s="31">
        <v>311.81</v>
      </c>
      <c r="M18" s="31">
        <v>35</v>
      </c>
    </row>
    <row r="19" spans="1:13">
      <c r="A19" s="24">
        <v>13</v>
      </c>
      <c r="B19" s="25" t="s">
        <v>56</v>
      </c>
      <c r="C19" s="26" t="s">
        <v>57</v>
      </c>
      <c r="D19" s="26" t="s">
        <v>20</v>
      </c>
      <c r="E19" s="25" t="s">
        <v>21</v>
      </c>
      <c r="F19" s="27" t="s">
        <v>22</v>
      </c>
      <c r="G19" s="28">
        <v>4584.7199999999993</v>
      </c>
      <c r="H19" s="29"/>
      <c r="I19" s="30">
        <f t="shared" si="1"/>
        <v>4584.7199999999993</v>
      </c>
      <c r="J19" s="28">
        <v>752.17</v>
      </c>
      <c r="K19" s="28">
        <f t="shared" si="0"/>
        <v>3832.5499999999993</v>
      </c>
      <c r="L19" s="31">
        <v>163.74</v>
      </c>
      <c r="M19" s="31">
        <v>18.37</v>
      </c>
    </row>
    <row r="20" spans="1:13">
      <c r="A20" s="24">
        <v>14</v>
      </c>
      <c r="B20" s="25" t="s">
        <v>58</v>
      </c>
      <c r="C20" s="26" t="s">
        <v>59</v>
      </c>
      <c r="D20" s="26" t="s">
        <v>44</v>
      </c>
      <c r="E20" s="25" t="s">
        <v>26</v>
      </c>
      <c r="F20" s="27" t="s">
        <v>27</v>
      </c>
      <c r="G20" s="28">
        <v>7367.93</v>
      </c>
      <c r="H20" s="30"/>
      <c r="I20" s="30">
        <f t="shared" si="1"/>
        <v>7367.93</v>
      </c>
      <c r="J20" s="28">
        <v>1027.9100000000001</v>
      </c>
      <c r="K20" s="28">
        <f t="shared" si="0"/>
        <v>6340.02</v>
      </c>
      <c r="L20" s="31">
        <v>311.81</v>
      </c>
      <c r="M20" s="31">
        <v>35</v>
      </c>
    </row>
    <row r="21" spans="1:13">
      <c r="A21" s="24">
        <v>15</v>
      </c>
      <c r="B21" s="25" t="s">
        <v>60</v>
      </c>
      <c r="C21" s="26" t="s">
        <v>61</v>
      </c>
      <c r="D21" s="26" t="s">
        <v>62</v>
      </c>
      <c r="E21" s="25" t="s">
        <v>63</v>
      </c>
      <c r="F21" s="27" t="s">
        <v>22</v>
      </c>
      <c r="G21" s="28">
        <v>3649.48</v>
      </c>
      <c r="H21" s="29"/>
      <c r="I21" s="30">
        <f t="shared" si="1"/>
        <v>3649.48</v>
      </c>
      <c r="J21" s="28">
        <v>479.5</v>
      </c>
      <c r="K21" s="28">
        <f t="shared" si="0"/>
        <v>3169.98</v>
      </c>
      <c r="L21" s="31">
        <v>130.97999999999999</v>
      </c>
      <c r="M21" s="31">
        <v>11.94</v>
      </c>
    </row>
    <row r="22" spans="1:13">
      <c r="A22" s="24">
        <v>16</v>
      </c>
      <c r="B22" s="25" t="s">
        <v>64</v>
      </c>
      <c r="C22" s="26" t="s">
        <v>65</v>
      </c>
      <c r="D22" s="26" t="s">
        <v>30</v>
      </c>
      <c r="E22" s="25" t="s">
        <v>31</v>
      </c>
      <c r="F22" s="27" t="s">
        <v>27</v>
      </c>
      <c r="G22" s="28">
        <v>6940.9400000000005</v>
      </c>
      <c r="H22" s="29"/>
      <c r="I22" s="30">
        <f t="shared" si="1"/>
        <v>6940.9400000000005</v>
      </c>
      <c r="J22" s="28">
        <v>2547.7600000000007</v>
      </c>
      <c r="K22" s="28">
        <f t="shared" si="0"/>
        <v>4393.18</v>
      </c>
      <c r="L22" s="31">
        <v>287.18</v>
      </c>
      <c r="M22" s="31">
        <v>32.230000000000004</v>
      </c>
    </row>
    <row r="23" spans="1:13">
      <c r="A23" s="24">
        <v>17</v>
      </c>
      <c r="B23" s="25" t="s">
        <v>66</v>
      </c>
      <c r="C23" s="26" t="s">
        <v>67</v>
      </c>
      <c r="D23" s="26" t="s">
        <v>68</v>
      </c>
      <c r="E23" s="25" t="s">
        <v>69</v>
      </c>
      <c r="F23" s="27" t="s">
        <v>22</v>
      </c>
      <c r="G23" s="28">
        <v>4301.9699999999993</v>
      </c>
      <c r="H23" s="32"/>
      <c r="I23" s="30">
        <f t="shared" si="1"/>
        <v>4301.9699999999993</v>
      </c>
      <c r="J23" s="28">
        <v>593.52</v>
      </c>
      <c r="K23" s="28">
        <f t="shared" si="0"/>
        <v>3708.4499999999994</v>
      </c>
      <c r="L23" s="31">
        <v>163.74</v>
      </c>
      <c r="M23" s="31">
        <v>18.37</v>
      </c>
    </row>
    <row r="24" spans="1:13">
      <c r="A24" s="24">
        <v>18</v>
      </c>
      <c r="B24" s="25" t="s">
        <v>70</v>
      </c>
      <c r="C24" s="26" t="s">
        <v>71</v>
      </c>
      <c r="D24" s="26" t="s">
        <v>20</v>
      </c>
      <c r="E24" s="25" t="s">
        <v>72</v>
      </c>
      <c r="F24" s="27" t="s">
        <v>22</v>
      </c>
      <c r="G24" s="28">
        <v>3766.12</v>
      </c>
      <c r="H24" s="29"/>
      <c r="I24" s="30">
        <f t="shared" si="1"/>
        <v>3766.12</v>
      </c>
      <c r="J24" s="28">
        <v>507</v>
      </c>
      <c r="K24" s="28">
        <f t="shared" si="0"/>
        <v>3259.12</v>
      </c>
      <c r="L24" s="31">
        <v>130.97999999999999</v>
      </c>
      <c r="M24" s="31">
        <v>14.7</v>
      </c>
    </row>
    <row r="25" spans="1:13">
      <c r="A25" s="24">
        <v>19</v>
      </c>
      <c r="B25" s="25" t="s">
        <v>73</v>
      </c>
      <c r="C25" s="26" t="s">
        <v>74</v>
      </c>
      <c r="D25" s="26" t="s">
        <v>30</v>
      </c>
      <c r="E25" s="25" t="s">
        <v>31</v>
      </c>
      <c r="F25" s="27" t="s">
        <v>27</v>
      </c>
      <c r="G25" s="28">
        <v>6239.32</v>
      </c>
      <c r="H25" s="28"/>
      <c r="I25" s="30">
        <f t="shared" si="1"/>
        <v>6239.32</v>
      </c>
      <c r="J25" s="28">
        <v>1166.75</v>
      </c>
      <c r="K25" s="28">
        <f t="shared" si="0"/>
        <v>5072.57</v>
      </c>
      <c r="L25" s="31">
        <v>287.18</v>
      </c>
      <c r="M25" s="31">
        <v>32.230000000000004</v>
      </c>
    </row>
    <row r="26" spans="1:13">
      <c r="A26" s="24">
        <v>20</v>
      </c>
      <c r="B26" s="25" t="s">
        <v>75</v>
      </c>
      <c r="C26" s="26" t="s">
        <v>76</v>
      </c>
      <c r="D26" s="26" t="s">
        <v>25</v>
      </c>
      <c r="E26" s="25" t="s">
        <v>26</v>
      </c>
      <c r="F26" s="27" t="s">
        <v>27</v>
      </c>
      <c r="G26" s="28">
        <v>3929.82</v>
      </c>
      <c r="H26" s="32"/>
      <c r="I26" s="30">
        <f t="shared" si="1"/>
        <v>3929.82</v>
      </c>
      <c r="J26" s="28">
        <v>1471.6100000000001</v>
      </c>
      <c r="K26" s="28">
        <f t="shared" si="0"/>
        <v>2458.21</v>
      </c>
      <c r="L26" s="31">
        <v>160.93</v>
      </c>
      <c r="M26" s="31">
        <v>18.059999999999999</v>
      </c>
    </row>
    <row r="27" spans="1:13">
      <c r="A27" s="24">
        <v>21</v>
      </c>
      <c r="B27" s="25" t="s">
        <v>77</v>
      </c>
      <c r="C27" s="26" t="s">
        <v>78</v>
      </c>
      <c r="D27" s="26" t="s">
        <v>25</v>
      </c>
      <c r="E27" s="25" t="s">
        <v>26</v>
      </c>
      <c r="F27" s="27" t="s">
        <v>27</v>
      </c>
      <c r="G27" s="28">
        <v>7709.64</v>
      </c>
      <c r="H27" s="32"/>
      <c r="I27" s="30">
        <f t="shared" si="1"/>
        <v>7709.64</v>
      </c>
      <c r="J27" s="28">
        <v>1301.3799999999999</v>
      </c>
      <c r="K27" s="28">
        <f t="shared" si="0"/>
        <v>6408.26</v>
      </c>
      <c r="L27" s="31">
        <v>311.81</v>
      </c>
      <c r="M27" s="31">
        <v>35</v>
      </c>
    </row>
    <row r="28" spans="1:13">
      <c r="A28" s="24">
        <v>22</v>
      </c>
      <c r="B28" s="25" t="s">
        <v>79</v>
      </c>
      <c r="C28" s="26" t="s">
        <v>80</v>
      </c>
      <c r="D28" s="26" t="s">
        <v>20</v>
      </c>
      <c r="E28" s="25" t="s">
        <v>72</v>
      </c>
      <c r="F28" s="27" t="s">
        <v>22</v>
      </c>
      <c r="G28" s="28">
        <v>4241.42</v>
      </c>
      <c r="H28" s="32"/>
      <c r="I28" s="30">
        <f t="shared" si="1"/>
        <v>4241.42</v>
      </c>
      <c r="J28" s="28">
        <v>635.70000000000005</v>
      </c>
      <c r="K28" s="28">
        <f t="shared" si="0"/>
        <v>3605.7200000000003</v>
      </c>
      <c r="L28" s="31">
        <v>130.97999999999999</v>
      </c>
      <c r="M28" s="31">
        <v>11.94</v>
      </c>
    </row>
    <row r="29" spans="1:13">
      <c r="A29" s="24">
        <v>23</v>
      </c>
      <c r="B29" s="25" t="s">
        <v>81</v>
      </c>
      <c r="C29" s="26" t="s">
        <v>82</v>
      </c>
      <c r="D29" s="26" t="s">
        <v>20</v>
      </c>
      <c r="E29" s="25" t="s">
        <v>72</v>
      </c>
      <c r="F29" s="27" t="s">
        <v>22</v>
      </c>
      <c r="G29" s="28">
        <v>3853.77</v>
      </c>
      <c r="H29" s="30"/>
      <c r="I29" s="30">
        <f t="shared" si="1"/>
        <v>3853.77</v>
      </c>
      <c r="J29" s="28">
        <v>1776.89</v>
      </c>
      <c r="K29" s="28">
        <f t="shared" si="0"/>
        <v>2076.88</v>
      </c>
      <c r="L29" s="31">
        <v>130.97999999999999</v>
      </c>
      <c r="M29" s="31">
        <v>14.7</v>
      </c>
    </row>
    <row r="30" spans="1:13">
      <c r="A30" s="24">
        <v>24</v>
      </c>
      <c r="B30" s="25" t="s">
        <v>83</v>
      </c>
      <c r="C30" s="26" t="s">
        <v>84</v>
      </c>
      <c r="D30" s="26" t="s">
        <v>30</v>
      </c>
      <c r="E30" s="25" t="s">
        <v>85</v>
      </c>
      <c r="F30" s="27" t="s">
        <v>27</v>
      </c>
      <c r="G30" s="28">
        <v>6041.03</v>
      </c>
      <c r="H30" s="32"/>
      <c r="I30" s="30">
        <f t="shared" si="1"/>
        <v>6041.03</v>
      </c>
      <c r="J30" s="28">
        <v>1241.69</v>
      </c>
      <c r="K30" s="28">
        <f t="shared" si="0"/>
        <v>4799.34</v>
      </c>
      <c r="L30" s="31">
        <v>267.23</v>
      </c>
      <c r="M30" s="31">
        <v>24.35</v>
      </c>
    </row>
    <row r="31" spans="1:13">
      <c r="A31" s="24">
        <v>25</v>
      </c>
      <c r="B31" s="25" t="s">
        <v>86</v>
      </c>
      <c r="C31" s="26" t="s">
        <v>87</v>
      </c>
      <c r="D31" s="26" t="s">
        <v>20</v>
      </c>
      <c r="E31" s="25" t="s">
        <v>21</v>
      </c>
      <c r="F31" s="27" t="s">
        <v>22</v>
      </c>
      <c r="G31" s="28">
        <v>4947.04</v>
      </c>
      <c r="H31" s="30"/>
      <c r="I31" s="30">
        <f t="shared" si="1"/>
        <v>4947.04</v>
      </c>
      <c r="J31" s="28">
        <v>900.48</v>
      </c>
      <c r="K31" s="28">
        <f t="shared" si="0"/>
        <v>4046.56</v>
      </c>
      <c r="L31" s="31">
        <v>163.74</v>
      </c>
      <c r="M31" s="31">
        <v>18.37</v>
      </c>
    </row>
    <row r="32" spans="1:13">
      <c r="A32" s="24">
        <v>26</v>
      </c>
      <c r="B32" s="25" t="s">
        <v>88</v>
      </c>
      <c r="C32" s="26" t="s">
        <v>89</v>
      </c>
      <c r="D32" s="26" t="s">
        <v>30</v>
      </c>
      <c r="E32" s="25" t="s">
        <v>26</v>
      </c>
      <c r="F32" s="27" t="s">
        <v>27</v>
      </c>
      <c r="G32" s="28">
        <v>7215.03</v>
      </c>
      <c r="H32" s="30"/>
      <c r="I32" s="30">
        <f t="shared" si="1"/>
        <v>7215.03</v>
      </c>
      <c r="J32" s="28">
        <v>1917.7800000000002</v>
      </c>
      <c r="K32" s="28">
        <f t="shared" si="0"/>
        <v>5297.25</v>
      </c>
      <c r="L32" s="31">
        <v>311.81</v>
      </c>
      <c r="M32" s="31">
        <v>35</v>
      </c>
    </row>
    <row r="33" spans="1:13">
      <c r="A33" s="24">
        <v>27</v>
      </c>
      <c r="B33" s="25" t="s">
        <v>90</v>
      </c>
      <c r="C33" s="26" t="s">
        <v>91</v>
      </c>
      <c r="D33" s="26" t="s">
        <v>30</v>
      </c>
      <c r="E33" s="25" t="s">
        <v>85</v>
      </c>
      <c r="F33" s="27" t="s">
        <v>27</v>
      </c>
      <c r="G33" s="28">
        <v>5483.84</v>
      </c>
      <c r="H33" s="32"/>
      <c r="I33" s="30">
        <f t="shared" si="1"/>
        <v>5483.84</v>
      </c>
      <c r="J33" s="28">
        <v>892.5200000000001</v>
      </c>
      <c r="K33" s="28">
        <f t="shared" si="0"/>
        <v>4591.32</v>
      </c>
      <c r="L33" s="31">
        <v>267.23</v>
      </c>
      <c r="M33" s="31">
        <v>24.35</v>
      </c>
    </row>
    <row r="34" spans="1:13">
      <c r="A34" s="24">
        <v>28</v>
      </c>
      <c r="B34" s="25" t="s">
        <v>92</v>
      </c>
      <c r="C34" s="26" t="s">
        <v>93</v>
      </c>
      <c r="D34" s="26" t="s">
        <v>30</v>
      </c>
      <c r="E34" s="25" t="s">
        <v>85</v>
      </c>
      <c r="F34" s="27" t="s">
        <v>27</v>
      </c>
      <c r="G34" s="28">
        <v>5937.22</v>
      </c>
      <c r="H34" s="30"/>
      <c r="I34" s="30">
        <f t="shared" si="1"/>
        <v>5937.22</v>
      </c>
      <c r="J34" s="28">
        <v>1112.02</v>
      </c>
      <c r="K34" s="28">
        <f t="shared" si="0"/>
        <v>4825.2000000000007</v>
      </c>
      <c r="L34" s="31">
        <v>267.23</v>
      </c>
      <c r="M34" s="31">
        <v>29.990000000000002</v>
      </c>
    </row>
    <row r="35" spans="1:13">
      <c r="A35" s="24">
        <v>29</v>
      </c>
      <c r="B35" s="25" t="s">
        <v>94</v>
      </c>
      <c r="C35" s="26" t="s">
        <v>95</v>
      </c>
      <c r="D35" s="26" t="s">
        <v>30</v>
      </c>
      <c r="E35" s="25" t="s">
        <v>26</v>
      </c>
      <c r="F35" s="27" t="s">
        <v>27</v>
      </c>
      <c r="G35" s="28">
        <v>6230</v>
      </c>
      <c r="H35" s="30"/>
      <c r="I35" s="30">
        <f t="shared" si="1"/>
        <v>6230</v>
      </c>
      <c r="J35" s="28">
        <v>2770.3999999999996</v>
      </c>
      <c r="K35" s="28">
        <f t="shared" si="0"/>
        <v>3459.6000000000004</v>
      </c>
      <c r="L35" s="31">
        <v>311.81</v>
      </c>
      <c r="M35" s="31">
        <v>35</v>
      </c>
    </row>
    <row r="36" spans="1:13">
      <c r="A36" s="24">
        <v>30</v>
      </c>
      <c r="B36" s="25" t="s">
        <v>96</v>
      </c>
      <c r="C36" s="26" t="s">
        <v>97</v>
      </c>
      <c r="D36" s="26" t="s">
        <v>30</v>
      </c>
      <c r="E36" s="25" t="s">
        <v>85</v>
      </c>
      <c r="F36" s="27" t="s">
        <v>27</v>
      </c>
      <c r="G36" s="28">
        <v>5555.96</v>
      </c>
      <c r="H36" s="32"/>
      <c r="I36" s="30">
        <f t="shared" si="1"/>
        <v>5555.96</v>
      </c>
      <c r="J36" s="28">
        <v>1408.8100000000002</v>
      </c>
      <c r="K36" s="28">
        <f t="shared" si="0"/>
        <v>4147.1499999999996</v>
      </c>
      <c r="L36" s="31">
        <v>267.23</v>
      </c>
      <c r="M36" s="31">
        <v>29.990000000000002</v>
      </c>
    </row>
    <row r="37" spans="1:13">
      <c r="A37" s="24">
        <v>31</v>
      </c>
      <c r="B37" s="25" t="s">
        <v>98</v>
      </c>
      <c r="C37" s="26" t="s">
        <v>99</v>
      </c>
      <c r="D37" s="26" t="s">
        <v>30</v>
      </c>
      <c r="E37" s="25" t="s">
        <v>26</v>
      </c>
      <c r="F37" s="27" t="s">
        <v>27</v>
      </c>
      <c r="G37" s="28">
        <v>7030</v>
      </c>
      <c r="H37" s="30"/>
      <c r="I37" s="30">
        <f t="shared" si="1"/>
        <v>7030</v>
      </c>
      <c r="J37" s="28">
        <v>1832.12</v>
      </c>
      <c r="K37" s="28">
        <f t="shared" si="0"/>
        <v>5197.88</v>
      </c>
      <c r="L37" s="31">
        <v>383.81</v>
      </c>
      <c r="M37" s="31">
        <v>43.08</v>
      </c>
    </row>
    <row r="38" spans="1:13">
      <c r="A38" s="24">
        <v>32</v>
      </c>
      <c r="B38" s="25" t="s">
        <v>100</v>
      </c>
      <c r="C38" s="26" t="s">
        <v>101</v>
      </c>
      <c r="D38" s="26" t="s">
        <v>44</v>
      </c>
      <c r="E38" s="25" t="s">
        <v>26</v>
      </c>
      <c r="F38" s="27" t="s">
        <v>27</v>
      </c>
      <c r="G38" s="28">
        <v>6230</v>
      </c>
      <c r="H38" s="32"/>
      <c r="I38" s="30">
        <f t="shared" si="1"/>
        <v>6230</v>
      </c>
      <c r="J38" s="28">
        <v>1319.4599999999998</v>
      </c>
      <c r="K38" s="28">
        <f t="shared" si="0"/>
        <v>4910.54</v>
      </c>
      <c r="L38" s="31">
        <v>311.81</v>
      </c>
      <c r="M38" s="31">
        <v>35</v>
      </c>
    </row>
    <row r="39" spans="1:13">
      <c r="A39" s="24">
        <v>33</v>
      </c>
      <c r="B39" s="25" t="s">
        <v>102</v>
      </c>
      <c r="C39" s="26" t="s">
        <v>103</v>
      </c>
      <c r="D39" s="26" t="s">
        <v>20</v>
      </c>
      <c r="E39" s="25" t="s">
        <v>21</v>
      </c>
      <c r="F39" s="27" t="s">
        <v>22</v>
      </c>
      <c r="G39" s="28">
        <v>4009.33</v>
      </c>
      <c r="H39" s="30"/>
      <c r="I39" s="30">
        <f t="shared" si="1"/>
        <v>4009.33</v>
      </c>
      <c r="J39" s="28">
        <v>1854.67</v>
      </c>
      <c r="K39" s="28">
        <f t="shared" si="0"/>
        <v>2154.66</v>
      </c>
      <c r="L39" s="31">
        <v>163.74</v>
      </c>
      <c r="M39" s="31">
        <v>18.37</v>
      </c>
    </row>
    <row r="40" spans="1:13">
      <c r="A40" s="24">
        <v>34</v>
      </c>
      <c r="B40" s="25" t="s">
        <v>104</v>
      </c>
      <c r="C40" s="26" t="s">
        <v>105</v>
      </c>
      <c r="D40" s="26" t="s">
        <v>30</v>
      </c>
      <c r="E40" s="25" t="s">
        <v>26</v>
      </c>
      <c r="F40" s="27" t="s">
        <v>27</v>
      </c>
      <c r="G40" s="28">
        <v>7459.64</v>
      </c>
      <c r="H40" s="32"/>
      <c r="I40" s="30">
        <f t="shared" si="1"/>
        <v>7459.64</v>
      </c>
      <c r="J40" s="28">
        <v>2032.36</v>
      </c>
      <c r="K40" s="28">
        <f t="shared" si="0"/>
        <v>5427.2800000000007</v>
      </c>
      <c r="L40" s="31">
        <v>311.81</v>
      </c>
      <c r="M40" s="31">
        <v>35</v>
      </c>
    </row>
    <row r="41" spans="1:13">
      <c r="A41" s="24">
        <v>35</v>
      </c>
      <c r="B41" s="25" t="s">
        <v>106</v>
      </c>
      <c r="C41" s="26" t="s">
        <v>107</v>
      </c>
      <c r="D41" s="26" t="s">
        <v>20</v>
      </c>
      <c r="E41" s="25" t="s">
        <v>108</v>
      </c>
      <c r="F41" s="27" t="s">
        <v>22</v>
      </c>
      <c r="G41" s="28">
        <v>4503.8100000000004</v>
      </c>
      <c r="H41" s="32"/>
      <c r="I41" s="30">
        <f t="shared" si="1"/>
        <v>4503.8100000000004</v>
      </c>
      <c r="J41" s="28">
        <v>648.62</v>
      </c>
      <c r="K41" s="28">
        <f t="shared" si="0"/>
        <v>3855.1900000000005</v>
      </c>
      <c r="L41" s="31">
        <v>144.09</v>
      </c>
      <c r="M41" s="31">
        <v>16.170000000000002</v>
      </c>
    </row>
    <row r="42" spans="1:13">
      <c r="A42" s="24">
        <v>36</v>
      </c>
      <c r="B42" s="25" t="s">
        <v>109</v>
      </c>
      <c r="C42" s="26" t="s">
        <v>110</v>
      </c>
      <c r="D42" s="26" t="s">
        <v>111</v>
      </c>
      <c r="E42" s="25" t="s">
        <v>108</v>
      </c>
      <c r="F42" s="27" t="s">
        <v>22</v>
      </c>
      <c r="G42" s="28">
        <v>4113.78</v>
      </c>
      <c r="H42" s="28"/>
      <c r="I42" s="30">
        <f t="shared" si="1"/>
        <v>4113.78</v>
      </c>
      <c r="J42" s="28">
        <v>598.85</v>
      </c>
      <c r="K42" s="28">
        <f t="shared" si="0"/>
        <v>3514.93</v>
      </c>
      <c r="L42" s="31">
        <v>144.09</v>
      </c>
      <c r="M42" s="31">
        <v>16.170000000000002</v>
      </c>
    </row>
    <row r="43" spans="1:13">
      <c r="A43" s="24">
        <v>37</v>
      </c>
      <c r="B43" s="25" t="s">
        <v>112</v>
      </c>
      <c r="C43" s="26" t="s">
        <v>113</v>
      </c>
      <c r="D43" s="26" t="s">
        <v>30</v>
      </c>
      <c r="E43" s="25" t="s">
        <v>85</v>
      </c>
      <c r="F43" s="27" t="s">
        <v>27</v>
      </c>
      <c r="G43" s="28">
        <v>5630.2</v>
      </c>
      <c r="H43" s="30"/>
      <c r="I43" s="30">
        <f t="shared" si="1"/>
        <v>5630.2</v>
      </c>
      <c r="J43" s="28">
        <v>764.93000000000006</v>
      </c>
      <c r="K43" s="28">
        <f t="shared" si="0"/>
        <v>4865.2699999999995</v>
      </c>
      <c r="L43" s="31">
        <v>267.23</v>
      </c>
      <c r="M43" s="31">
        <v>29.990000000000002</v>
      </c>
    </row>
    <row r="44" spans="1:13">
      <c r="A44" s="24">
        <v>38</v>
      </c>
      <c r="B44" s="25" t="s">
        <v>114</v>
      </c>
      <c r="C44" s="26" t="s">
        <v>115</v>
      </c>
      <c r="D44" s="26" t="s">
        <v>116</v>
      </c>
      <c r="E44" s="25" t="s">
        <v>69</v>
      </c>
      <c r="F44" s="27" t="s">
        <v>22</v>
      </c>
      <c r="G44" s="28">
        <v>4209.4799999999996</v>
      </c>
      <c r="H44" s="32"/>
      <c r="I44" s="30">
        <f t="shared" si="1"/>
        <v>4209.4799999999996</v>
      </c>
      <c r="J44" s="28">
        <v>482.52</v>
      </c>
      <c r="K44" s="28">
        <f t="shared" si="0"/>
        <v>3726.9599999999996</v>
      </c>
      <c r="L44" s="31">
        <v>163.74</v>
      </c>
      <c r="M44" s="31">
        <v>18.37</v>
      </c>
    </row>
    <row r="45" spans="1:13">
      <c r="A45" s="24">
        <v>39</v>
      </c>
      <c r="B45" s="25" t="s">
        <v>117</v>
      </c>
      <c r="C45" s="26" t="s">
        <v>118</v>
      </c>
      <c r="D45" s="26" t="s">
        <v>20</v>
      </c>
      <c r="E45" s="25" t="s">
        <v>72</v>
      </c>
      <c r="F45" s="27" t="s">
        <v>22</v>
      </c>
      <c r="G45" s="28">
        <v>3601.5</v>
      </c>
      <c r="H45" s="32"/>
      <c r="I45" s="30">
        <f t="shared" si="1"/>
        <v>3601.5</v>
      </c>
      <c r="J45" s="28">
        <v>768.78</v>
      </c>
      <c r="K45" s="28">
        <f t="shared" si="0"/>
        <v>2832.7200000000003</v>
      </c>
      <c r="L45" s="31">
        <v>130.97999999999999</v>
      </c>
      <c r="M45" s="31">
        <v>14.7</v>
      </c>
    </row>
    <row r="46" spans="1:13">
      <c r="A46" s="24">
        <v>40</v>
      </c>
      <c r="B46" s="25" t="s">
        <v>119</v>
      </c>
      <c r="C46" s="26" t="s">
        <v>120</v>
      </c>
      <c r="D46" s="26" t="s">
        <v>30</v>
      </c>
      <c r="E46" s="25" t="s">
        <v>121</v>
      </c>
      <c r="F46" s="27" t="s">
        <v>27</v>
      </c>
      <c r="G46" s="28">
        <v>6683.07</v>
      </c>
      <c r="H46" s="28"/>
      <c r="I46" s="30">
        <f t="shared" si="1"/>
        <v>6683.07</v>
      </c>
      <c r="J46" s="28">
        <v>1083.3499999999999</v>
      </c>
      <c r="K46" s="28">
        <f t="shared" si="0"/>
        <v>5599.7199999999993</v>
      </c>
      <c r="L46" s="31">
        <v>277.17</v>
      </c>
      <c r="M46" s="31">
        <v>31.099999999999998</v>
      </c>
    </row>
    <row r="47" spans="1:13">
      <c r="A47" s="24">
        <v>41</v>
      </c>
      <c r="B47" s="25" t="s">
        <v>122</v>
      </c>
      <c r="C47" s="26" t="s">
        <v>123</v>
      </c>
      <c r="D47" s="26" t="s">
        <v>124</v>
      </c>
      <c r="E47" s="25" t="s">
        <v>125</v>
      </c>
      <c r="F47" s="27" t="s">
        <v>22</v>
      </c>
      <c r="G47" s="28">
        <v>4030.12</v>
      </c>
      <c r="H47" s="28"/>
      <c r="I47" s="30">
        <f t="shared" si="1"/>
        <v>4030.12</v>
      </c>
      <c r="J47" s="28">
        <v>1865.0700000000004</v>
      </c>
      <c r="K47" s="28">
        <f t="shared" si="0"/>
        <v>2165.0499999999993</v>
      </c>
      <c r="L47" s="31">
        <v>163.74</v>
      </c>
      <c r="M47" s="31">
        <v>18.37</v>
      </c>
    </row>
    <row r="48" spans="1:13">
      <c r="A48" s="24">
        <v>42</v>
      </c>
      <c r="B48" s="25" t="s">
        <v>126</v>
      </c>
      <c r="C48" s="26" t="s">
        <v>127</v>
      </c>
      <c r="D48" s="26" t="s">
        <v>124</v>
      </c>
      <c r="E48" s="25" t="s">
        <v>125</v>
      </c>
      <c r="F48" s="27" t="s">
        <v>22</v>
      </c>
      <c r="G48" s="28">
        <v>3099</v>
      </c>
      <c r="H48" s="32"/>
      <c r="I48" s="30">
        <f t="shared" si="1"/>
        <v>3099</v>
      </c>
      <c r="J48" s="28">
        <v>562.59</v>
      </c>
      <c r="K48" s="28">
        <f t="shared" si="0"/>
        <v>2536.41</v>
      </c>
      <c r="L48" s="31">
        <v>163.74</v>
      </c>
      <c r="M48" s="31">
        <v>18.37</v>
      </c>
    </row>
    <row r="49" spans="1:13">
      <c r="A49" s="24">
        <v>43</v>
      </c>
      <c r="B49" s="25" t="s">
        <v>128</v>
      </c>
      <c r="C49" s="26" t="s">
        <v>129</v>
      </c>
      <c r="D49" s="26" t="s">
        <v>30</v>
      </c>
      <c r="E49" s="25" t="s">
        <v>26</v>
      </c>
      <c r="F49" s="27" t="s">
        <v>27</v>
      </c>
      <c r="G49" s="28">
        <v>7170.3099999999995</v>
      </c>
      <c r="H49" s="32"/>
      <c r="I49" s="30">
        <f t="shared" si="1"/>
        <v>7170.3099999999995</v>
      </c>
      <c r="J49" s="28">
        <v>1260.9599999999998</v>
      </c>
      <c r="K49" s="28">
        <f t="shared" si="0"/>
        <v>5909.3499999999995</v>
      </c>
      <c r="L49" s="31">
        <v>311.81</v>
      </c>
      <c r="M49" s="31">
        <v>35</v>
      </c>
    </row>
    <row r="50" spans="1:13">
      <c r="A50" s="24">
        <v>44</v>
      </c>
      <c r="B50" s="25" t="s">
        <v>130</v>
      </c>
      <c r="C50" s="26" t="s">
        <v>131</v>
      </c>
      <c r="D50" s="26" t="s">
        <v>20</v>
      </c>
      <c r="E50" s="25" t="s">
        <v>21</v>
      </c>
      <c r="F50" s="27" t="s">
        <v>22</v>
      </c>
      <c r="G50" s="28">
        <v>3099</v>
      </c>
      <c r="H50" s="32"/>
      <c r="I50" s="30">
        <f t="shared" si="1"/>
        <v>3099</v>
      </c>
      <c r="J50" s="28">
        <v>916.31999999999994</v>
      </c>
      <c r="K50" s="28">
        <f t="shared" si="0"/>
        <v>2182.6800000000003</v>
      </c>
      <c r="L50" s="31">
        <v>163.74</v>
      </c>
      <c r="M50" s="31">
        <v>18.37</v>
      </c>
    </row>
    <row r="51" spans="1:13">
      <c r="A51" s="24">
        <v>45</v>
      </c>
      <c r="B51" s="25" t="s">
        <v>132</v>
      </c>
      <c r="C51" s="26" t="s">
        <v>133</v>
      </c>
      <c r="D51" s="26" t="s">
        <v>44</v>
      </c>
      <c r="E51" s="25" t="s">
        <v>26</v>
      </c>
      <c r="F51" s="27" t="s">
        <v>27</v>
      </c>
      <c r="G51" s="28">
        <v>6372.29</v>
      </c>
      <c r="H51" s="32"/>
      <c r="I51" s="30">
        <f t="shared" si="1"/>
        <v>6372.29</v>
      </c>
      <c r="J51" s="28">
        <v>1289.7699999999998</v>
      </c>
      <c r="K51" s="28">
        <f t="shared" si="0"/>
        <v>5082.5200000000004</v>
      </c>
      <c r="L51" s="31">
        <v>311.81</v>
      </c>
      <c r="M51" s="31">
        <v>35</v>
      </c>
    </row>
    <row r="52" spans="1:13">
      <c r="A52" s="24">
        <v>46</v>
      </c>
      <c r="B52" s="25" t="s">
        <v>134</v>
      </c>
      <c r="C52" s="26" t="s">
        <v>135</v>
      </c>
      <c r="D52" s="26" t="s">
        <v>30</v>
      </c>
      <c r="E52" s="25" t="s">
        <v>31</v>
      </c>
      <c r="F52" s="27" t="s">
        <v>27</v>
      </c>
      <c r="G52" s="28">
        <v>6871.13</v>
      </c>
      <c r="H52" s="32"/>
      <c r="I52" s="30">
        <f t="shared" si="1"/>
        <v>6871.13</v>
      </c>
      <c r="J52" s="28">
        <v>1681.5</v>
      </c>
      <c r="K52" s="28">
        <f t="shared" si="0"/>
        <v>5189.63</v>
      </c>
      <c r="L52" s="31">
        <v>287.18</v>
      </c>
      <c r="M52" s="31">
        <v>32.230000000000004</v>
      </c>
    </row>
    <row r="53" spans="1:13">
      <c r="A53" s="24">
        <v>47</v>
      </c>
      <c r="B53" s="25" t="s">
        <v>136</v>
      </c>
      <c r="C53" s="26" t="s">
        <v>137</v>
      </c>
      <c r="D53" s="26" t="s">
        <v>138</v>
      </c>
      <c r="E53" s="25" t="s">
        <v>139</v>
      </c>
      <c r="F53" s="27" t="s">
        <v>22</v>
      </c>
      <c r="G53" s="28">
        <v>2763</v>
      </c>
      <c r="H53" s="30"/>
      <c r="I53" s="30">
        <f t="shared" si="1"/>
        <v>2763</v>
      </c>
      <c r="J53" s="28">
        <v>847.13999999999987</v>
      </c>
      <c r="K53" s="28">
        <f t="shared" si="0"/>
        <v>1915.8600000000001</v>
      </c>
      <c r="L53" s="31">
        <v>144.09</v>
      </c>
      <c r="M53" s="31">
        <v>16.170000000000002</v>
      </c>
    </row>
    <row r="54" spans="1:13">
      <c r="A54" s="24">
        <v>48</v>
      </c>
      <c r="B54" s="25" t="s">
        <v>140</v>
      </c>
      <c r="C54" s="26" t="s">
        <v>141</v>
      </c>
      <c r="D54" s="26" t="s">
        <v>20</v>
      </c>
      <c r="E54" s="25" t="s">
        <v>21</v>
      </c>
      <c r="F54" s="27" t="s">
        <v>22</v>
      </c>
      <c r="G54" s="28">
        <v>4881.17</v>
      </c>
      <c r="H54" s="32"/>
      <c r="I54" s="30">
        <f t="shared" si="1"/>
        <v>4881.17</v>
      </c>
      <c r="J54" s="28">
        <v>794.99000000000012</v>
      </c>
      <c r="K54" s="28">
        <f t="shared" si="0"/>
        <v>4086.18</v>
      </c>
      <c r="L54" s="31">
        <v>163.74</v>
      </c>
      <c r="M54" s="31">
        <v>18.37</v>
      </c>
    </row>
    <row r="55" spans="1:13">
      <c r="A55" s="24">
        <v>49</v>
      </c>
      <c r="B55" s="25" t="s">
        <v>142</v>
      </c>
      <c r="C55" s="26" t="s">
        <v>143</v>
      </c>
      <c r="D55" s="26" t="s">
        <v>20</v>
      </c>
      <c r="E55" s="25" t="s">
        <v>21</v>
      </c>
      <c r="F55" s="27" t="s">
        <v>22</v>
      </c>
      <c r="G55" s="28">
        <v>4848.24</v>
      </c>
      <c r="H55" s="32"/>
      <c r="I55" s="30">
        <f t="shared" si="1"/>
        <v>4848.24</v>
      </c>
      <c r="J55" s="28">
        <v>2128.8899999999994</v>
      </c>
      <c r="K55" s="28">
        <f t="shared" si="0"/>
        <v>2719.3500000000004</v>
      </c>
      <c r="L55" s="31">
        <v>163.74</v>
      </c>
      <c r="M55" s="31">
        <v>18.37</v>
      </c>
    </row>
    <row r="56" spans="1:13">
      <c r="A56" s="24">
        <v>50</v>
      </c>
      <c r="B56" s="25" t="s">
        <v>144</v>
      </c>
      <c r="C56" s="26" t="s">
        <v>145</v>
      </c>
      <c r="D56" s="26" t="s">
        <v>20</v>
      </c>
      <c r="E56" s="25" t="s">
        <v>72</v>
      </c>
      <c r="F56" s="27" t="s">
        <v>22</v>
      </c>
      <c r="G56" s="28">
        <v>3649.2400000000002</v>
      </c>
      <c r="H56" s="32"/>
      <c r="I56" s="30">
        <f t="shared" si="1"/>
        <v>3649.2400000000002</v>
      </c>
      <c r="J56" s="28">
        <v>387.2</v>
      </c>
      <c r="K56" s="28">
        <f t="shared" si="0"/>
        <v>3262.0400000000004</v>
      </c>
      <c r="L56" s="31">
        <v>130.97999999999999</v>
      </c>
      <c r="M56" s="31">
        <v>14.7</v>
      </c>
    </row>
    <row r="57" spans="1:13">
      <c r="A57" s="24">
        <v>51</v>
      </c>
      <c r="B57" s="25" t="s">
        <v>146</v>
      </c>
      <c r="C57" s="26" t="s">
        <v>147</v>
      </c>
      <c r="D57" s="26" t="s">
        <v>20</v>
      </c>
      <c r="E57" s="25" t="s">
        <v>21</v>
      </c>
      <c r="F57" s="27" t="s">
        <v>22</v>
      </c>
      <c r="G57" s="28">
        <v>4614.0999999999995</v>
      </c>
      <c r="H57" s="30"/>
      <c r="I57" s="30">
        <f t="shared" si="1"/>
        <v>4614.0999999999995</v>
      </c>
      <c r="J57" s="28">
        <v>832.81000000000017</v>
      </c>
      <c r="K57" s="28">
        <f t="shared" si="0"/>
        <v>3781.2899999999991</v>
      </c>
      <c r="L57" s="31">
        <v>163.74</v>
      </c>
      <c r="M57" s="31">
        <v>18.37</v>
      </c>
    </row>
    <row r="58" spans="1:13">
      <c r="A58" s="24">
        <v>52</v>
      </c>
      <c r="B58" s="25" t="s">
        <v>148</v>
      </c>
      <c r="C58" s="26" t="s">
        <v>149</v>
      </c>
      <c r="D58" s="26" t="s">
        <v>44</v>
      </c>
      <c r="E58" s="25" t="s">
        <v>31</v>
      </c>
      <c r="F58" s="27" t="s">
        <v>27</v>
      </c>
      <c r="G58" s="28">
        <v>4565.0400000000009</v>
      </c>
      <c r="H58" s="30"/>
      <c r="I58" s="30">
        <f t="shared" si="1"/>
        <v>4565.0400000000009</v>
      </c>
      <c r="J58" s="28">
        <v>943.44999999999993</v>
      </c>
      <c r="K58" s="28">
        <f t="shared" si="0"/>
        <v>3621.5900000000011</v>
      </c>
      <c r="L58" s="31">
        <v>222.33</v>
      </c>
      <c r="M58" s="31">
        <v>24.950000000000003</v>
      </c>
    </row>
    <row r="59" spans="1:13">
      <c r="A59" s="24">
        <v>53</v>
      </c>
      <c r="B59" s="25" t="s">
        <v>150</v>
      </c>
      <c r="C59" s="26" t="s">
        <v>151</v>
      </c>
      <c r="D59" s="26" t="s">
        <v>20</v>
      </c>
      <c r="E59" s="25" t="s">
        <v>21</v>
      </c>
      <c r="F59" s="27" t="s">
        <v>22</v>
      </c>
      <c r="G59" s="28">
        <v>4647.04</v>
      </c>
      <c r="H59" s="32"/>
      <c r="I59" s="30">
        <f t="shared" si="1"/>
        <v>4647.04</v>
      </c>
      <c r="J59" s="28">
        <v>611.1400000000001</v>
      </c>
      <c r="K59" s="28">
        <f t="shared" si="0"/>
        <v>4035.8999999999996</v>
      </c>
      <c r="L59" s="31">
        <v>163.74</v>
      </c>
      <c r="M59" s="31">
        <v>18.37</v>
      </c>
    </row>
    <row r="60" spans="1:13">
      <c r="A60" s="24">
        <v>54</v>
      </c>
      <c r="B60" s="25" t="s">
        <v>152</v>
      </c>
      <c r="C60" s="26" t="s">
        <v>153</v>
      </c>
      <c r="D60" s="26" t="s">
        <v>30</v>
      </c>
      <c r="E60" s="25" t="s">
        <v>85</v>
      </c>
      <c r="F60" s="27" t="s">
        <v>27</v>
      </c>
      <c r="G60" s="28">
        <v>5468</v>
      </c>
      <c r="H60" s="30"/>
      <c r="I60" s="30">
        <f t="shared" si="1"/>
        <v>5468</v>
      </c>
      <c r="J60" s="28">
        <v>854</v>
      </c>
      <c r="K60" s="28">
        <f t="shared" si="0"/>
        <v>4614</v>
      </c>
      <c r="L60" s="31">
        <v>267.23</v>
      </c>
      <c r="M60" s="31">
        <v>29.990000000000002</v>
      </c>
    </row>
    <row r="61" spans="1:13">
      <c r="A61" s="24">
        <v>55</v>
      </c>
      <c r="B61" s="25" t="s">
        <v>154</v>
      </c>
      <c r="C61" s="26" t="s">
        <v>155</v>
      </c>
      <c r="D61" s="26" t="s">
        <v>20</v>
      </c>
      <c r="E61" s="25" t="s">
        <v>72</v>
      </c>
      <c r="F61" s="27" t="s">
        <v>22</v>
      </c>
      <c r="G61" s="28">
        <v>3707.68</v>
      </c>
      <c r="H61" s="30"/>
      <c r="I61" s="30">
        <f t="shared" si="1"/>
        <v>3707.68</v>
      </c>
      <c r="J61" s="28">
        <v>549.70000000000005</v>
      </c>
      <c r="K61" s="28">
        <f t="shared" si="0"/>
        <v>3157.9799999999996</v>
      </c>
      <c r="L61" s="31">
        <v>130.97999999999999</v>
      </c>
      <c r="M61" s="31">
        <v>11.94</v>
      </c>
    </row>
    <row r="62" spans="1:13">
      <c r="A62" s="24">
        <v>56</v>
      </c>
      <c r="B62" s="25" t="s">
        <v>156</v>
      </c>
      <c r="C62" s="26" t="s">
        <v>157</v>
      </c>
      <c r="D62" s="26" t="s">
        <v>30</v>
      </c>
      <c r="E62" s="25" t="s">
        <v>85</v>
      </c>
      <c r="F62" s="27" t="s">
        <v>27</v>
      </c>
      <c r="G62" s="28">
        <v>6523.74</v>
      </c>
      <c r="H62" s="29"/>
      <c r="I62" s="30">
        <f t="shared" si="1"/>
        <v>6523.74</v>
      </c>
      <c r="J62" s="28">
        <v>1210.53</v>
      </c>
      <c r="K62" s="28">
        <f t="shared" si="0"/>
        <v>5313.21</v>
      </c>
      <c r="L62" s="31">
        <v>267.23</v>
      </c>
      <c r="M62" s="31">
        <v>29.990000000000002</v>
      </c>
    </row>
    <row r="63" spans="1:13">
      <c r="A63" s="24">
        <v>57</v>
      </c>
      <c r="B63" s="25" t="s">
        <v>158</v>
      </c>
      <c r="C63" s="26" t="s">
        <v>159</v>
      </c>
      <c r="D63" s="26" t="s">
        <v>160</v>
      </c>
      <c r="E63" s="25" t="s">
        <v>63</v>
      </c>
      <c r="F63" s="27" t="s">
        <v>22</v>
      </c>
      <c r="G63" s="28">
        <v>3803.65</v>
      </c>
      <c r="H63" s="29"/>
      <c r="I63" s="30">
        <f t="shared" si="1"/>
        <v>3803.65</v>
      </c>
      <c r="J63" s="28">
        <v>589.20000000000005</v>
      </c>
      <c r="K63" s="28">
        <f t="shared" si="0"/>
        <v>3214.45</v>
      </c>
      <c r="L63" s="31">
        <v>130.97999999999999</v>
      </c>
      <c r="M63" s="31">
        <v>11.94</v>
      </c>
    </row>
    <row r="64" spans="1:13">
      <c r="A64" s="24">
        <v>58</v>
      </c>
      <c r="B64" s="25" t="s">
        <v>161</v>
      </c>
      <c r="C64" s="26" t="s">
        <v>162</v>
      </c>
      <c r="D64" s="26" t="s">
        <v>30</v>
      </c>
      <c r="E64" s="25" t="s">
        <v>85</v>
      </c>
      <c r="F64" s="27" t="s">
        <v>27</v>
      </c>
      <c r="G64" s="28">
        <v>7266.99</v>
      </c>
      <c r="H64" s="28"/>
      <c r="I64" s="30">
        <f t="shared" si="1"/>
        <v>7266.99</v>
      </c>
      <c r="J64" s="28">
        <v>1645.8300000000002</v>
      </c>
      <c r="K64" s="28">
        <f t="shared" si="0"/>
        <v>5621.16</v>
      </c>
      <c r="L64" s="31">
        <v>267.23</v>
      </c>
      <c r="M64" s="31">
        <v>29.990000000000002</v>
      </c>
    </row>
    <row r="65" spans="1:13">
      <c r="A65" s="24">
        <v>59</v>
      </c>
      <c r="B65" s="25" t="s">
        <v>163</v>
      </c>
      <c r="C65" s="26" t="s">
        <v>164</v>
      </c>
      <c r="D65" s="26" t="s">
        <v>20</v>
      </c>
      <c r="E65" s="25" t="s">
        <v>72</v>
      </c>
      <c r="F65" s="27" t="s">
        <v>22</v>
      </c>
      <c r="G65" s="28">
        <v>3941.44</v>
      </c>
      <c r="H65" s="32"/>
      <c r="I65" s="30">
        <f t="shared" si="1"/>
        <v>3941.44</v>
      </c>
      <c r="J65" s="28">
        <v>545.20000000000005</v>
      </c>
      <c r="K65" s="28">
        <f t="shared" si="0"/>
        <v>3396.24</v>
      </c>
      <c r="L65" s="31">
        <v>130.97999999999999</v>
      </c>
      <c r="M65" s="31">
        <v>11.94</v>
      </c>
    </row>
    <row r="66" spans="1:13">
      <c r="A66" s="24">
        <v>60</v>
      </c>
      <c r="B66" s="25" t="s">
        <v>165</v>
      </c>
      <c r="C66" s="26" t="s">
        <v>166</v>
      </c>
      <c r="D66" s="26" t="s">
        <v>167</v>
      </c>
      <c r="E66" s="25" t="s">
        <v>85</v>
      </c>
      <c r="F66" s="27" t="s">
        <v>27</v>
      </c>
      <c r="G66" s="28">
        <v>5468</v>
      </c>
      <c r="H66" s="32"/>
      <c r="I66" s="30">
        <f t="shared" si="1"/>
        <v>5468</v>
      </c>
      <c r="J66" s="28">
        <v>866.11</v>
      </c>
      <c r="K66" s="28">
        <f t="shared" si="0"/>
        <v>4601.8900000000003</v>
      </c>
      <c r="L66" s="31">
        <v>267.23</v>
      </c>
      <c r="M66" s="31">
        <v>29.990000000000002</v>
      </c>
    </row>
    <row r="67" spans="1:13">
      <c r="A67" s="24">
        <v>61</v>
      </c>
      <c r="B67" s="25" t="s">
        <v>168</v>
      </c>
      <c r="C67" s="26" t="s">
        <v>169</v>
      </c>
      <c r="D67" s="26" t="s">
        <v>44</v>
      </c>
      <c r="E67" s="25" t="s">
        <v>26</v>
      </c>
      <c r="F67" s="27" t="s">
        <v>27</v>
      </c>
      <c r="G67" s="28">
        <v>7412.02</v>
      </c>
      <c r="H67" s="32"/>
      <c r="I67" s="30">
        <f t="shared" si="1"/>
        <v>7412.02</v>
      </c>
      <c r="J67" s="28">
        <v>1178.81</v>
      </c>
      <c r="K67" s="28">
        <f t="shared" si="0"/>
        <v>6233.2100000000009</v>
      </c>
      <c r="L67" s="31">
        <v>311.81</v>
      </c>
      <c r="M67" s="31">
        <v>35</v>
      </c>
    </row>
    <row r="68" spans="1:13">
      <c r="A68" s="24">
        <v>62</v>
      </c>
      <c r="B68" s="25" t="s">
        <v>170</v>
      </c>
      <c r="C68" s="26" t="s">
        <v>171</v>
      </c>
      <c r="D68" s="26" t="s">
        <v>25</v>
      </c>
      <c r="E68" s="25" t="s">
        <v>26</v>
      </c>
      <c r="F68" s="27" t="s">
        <v>27</v>
      </c>
      <c r="G68" s="28">
        <v>7212.03</v>
      </c>
      <c r="H68" s="32"/>
      <c r="I68" s="30">
        <f t="shared" si="1"/>
        <v>7212.03</v>
      </c>
      <c r="J68" s="28">
        <v>1570.3</v>
      </c>
      <c r="K68" s="28">
        <f t="shared" si="0"/>
        <v>5641.73</v>
      </c>
      <c r="L68" s="31">
        <v>311.81</v>
      </c>
      <c r="M68" s="31">
        <v>35</v>
      </c>
    </row>
    <row r="69" spans="1:13">
      <c r="A69" s="24">
        <v>63</v>
      </c>
      <c r="B69" s="25" t="s">
        <v>172</v>
      </c>
      <c r="C69" s="26" t="s">
        <v>173</v>
      </c>
      <c r="D69" s="26" t="s">
        <v>20</v>
      </c>
      <c r="E69" s="25" t="s">
        <v>72</v>
      </c>
      <c r="F69" s="27" t="s">
        <v>22</v>
      </c>
      <c r="G69" s="28">
        <v>3882.9900000000002</v>
      </c>
      <c r="H69" s="32"/>
      <c r="I69" s="30">
        <f t="shared" si="1"/>
        <v>3882.9900000000002</v>
      </c>
      <c r="J69" s="28">
        <v>1509.97</v>
      </c>
      <c r="K69" s="28">
        <f t="shared" si="0"/>
        <v>2373.0200000000004</v>
      </c>
      <c r="L69" s="31">
        <v>130.97999999999999</v>
      </c>
      <c r="M69" s="31">
        <v>14.7</v>
      </c>
    </row>
    <row r="70" spans="1:13">
      <c r="A70" s="24">
        <v>64</v>
      </c>
      <c r="B70" s="25" t="s">
        <v>174</v>
      </c>
      <c r="C70" s="26" t="s">
        <v>175</v>
      </c>
      <c r="D70" s="26" t="s">
        <v>30</v>
      </c>
      <c r="E70" s="25" t="s">
        <v>85</v>
      </c>
      <c r="F70" s="27" t="s">
        <v>27</v>
      </c>
      <c r="G70" s="28">
        <v>5966.53</v>
      </c>
      <c r="H70" s="32"/>
      <c r="I70" s="30">
        <f t="shared" si="1"/>
        <v>5966.53</v>
      </c>
      <c r="J70" s="28">
        <v>1254.25</v>
      </c>
      <c r="K70" s="28">
        <f t="shared" si="0"/>
        <v>4712.28</v>
      </c>
      <c r="L70" s="31">
        <v>267.23</v>
      </c>
      <c r="M70" s="31">
        <v>29.990000000000002</v>
      </c>
    </row>
    <row r="71" spans="1:13">
      <c r="A71" s="24">
        <v>65</v>
      </c>
      <c r="B71" s="25" t="s">
        <v>176</v>
      </c>
      <c r="C71" s="26" t="s">
        <v>177</v>
      </c>
      <c r="D71" s="26" t="s">
        <v>30</v>
      </c>
      <c r="E71" s="25" t="s">
        <v>26</v>
      </c>
      <c r="F71" s="27" t="s">
        <v>27</v>
      </c>
      <c r="G71" s="28">
        <v>6763.6</v>
      </c>
      <c r="H71" s="32"/>
      <c r="I71" s="30">
        <f t="shared" si="1"/>
        <v>6763.6</v>
      </c>
      <c r="J71" s="28">
        <v>2991.2799999999997</v>
      </c>
      <c r="K71" s="28">
        <f t="shared" ref="K71:K134" si="2">+I71-J71</f>
        <v>3772.3200000000006</v>
      </c>
      <c r="L71" s="31">
        <v>311.81</v>
      </c>
      <c r="M71" s="31">
        <v>35</v>
      </c>
    </row>
    <row r="72" spans="1:13">
      <c r="A72" s="24">
        <v>66</v>
      </c>
      <c r="B72" s="25" t="s">
        <v>178</v>
      </c>
      <c r="C72" s="26" t="s">
        <v>179</v>
      </c>
      <c r="D72" s="26" t="s">
        <v>20</v>
      </c>
      <c r="E72" s="25" t="s">
        <v>21</v>
      </c>
      <c r="F72" s="27" t="s">
        <v>22</v>
      </c>
      <c r="G72" s="28">
        <v>4011.01</v>
      </c>
      <c r="H72" s="32"/>
      <c r="I72" s="30">
        <f t="shared" ref="I72:I135" si="3">SUM(G72:H72)</f>
        <v>4011.01</v>
      </c>
      <c r="J72" s="28">
        <v>590.14</v>
      </c>
      <c r="K72" s="28">
        <f t="shared" si="2"/>
        <v>3420.8700000000003</v>
      </c>
      <c r="L72" s="31">
        <v>163.74</v>
      </c>
      <c r="M72" s="31">
        <v>18.37</v>
      </c>
    </row>
    <row r="73" spans="1:13">
      <c r="A73" s="24">
        <v>67</v>
      </c>
      <c r="B73" s="25" t="s">
        <v>180</v>
      </c>
      <c r="C73" s="26" t="s">
        <v>181</v>
      </c>
      <c r="D73" s="26" t="s">
        <v>30</v>
      </c>
      <c r="E73" s="25" t="s">
        <v>121</v>
      </c>
      <c r="F73" s="27" t="s">
        <v>27</v>
      </c>
      <c r="G73" s="28">
        <v>6314.21</v>
      </c>
      <c r="H73" s="30"/>
      <c r="I73" s="30">
        <f t="shared" si="3"/>
        <v>6314.21</v>
      </c>
      <c r="J73" s="28">
        <v>1501.38</v>
      </c>
      <c r="K73" s="28">
        <f t="shared" si="2"/>
        <v>4812.83</v>
      </c>
      <c r="L73" s="31">
        <v>277.17</v>
      </c>
      <c r="M73" s="31">
        <v>31.099999999999998</v>
      </c>
    </row>
    <row r="74" spans="1:13">
      <c r="A74" s="24">
        <v>68</v>
      </c>
      <c r="B74" s="25" t="s">
        <v>182</v>
      </c>
      <c r="C74" s="26" t="s">
        <v>183</v>
      </c>
      <c r="D74" s="26" t="s">
        <v>20</v>
      </c>
      <c r="E74" s="25" t="s">
        <v>21</v>
      </c>
      <c r="F74" s="27" t="s">
        <v>22</v>
      </c>
      <c r="G74" s="28">
        <v>4515.29</v>
      </c>
      <c r="H74" s="30"/>
      <c r="I74" s="30">
        <f t="shared" si="3"/>
        <v>4515.29</v>
      </c>
      <c r="J74" s="28">
        <v>1734.7600000000002</v>
      </c>
      <c r="K74" s="28">
        <f t="shared" si="2"/>
        <v>2780.5299999999997</v>
      </c>
      <c r="L74" s="31">
        <v>163.74</v>
      </c>
      <c r="M74" s="31">
        <v>18.37</v>
      </c>
    </row>
    <row r="75" spans="1:13">
      <c r="A75" s="24">
        <v>69</v>
      </c>
      <c r="B75" s="25" t="s">
        <v>184</v>
      </c>
      <c r="C75" s="26" t="s">
        <v>185</v>
      </c>
      <c r="D75" s="26" t="s">
        <v>20</v>
      </c>
      <c r="E75" s="25" t="s">
        <v>72</v>
      </c>
      <c r="F75" s="27" t="s">
        <v>22</v>
      </c>
      <c r="G75" s="28">
        <v>3824.5499999999997</v>
      </c>
      <c r="H75" s="32"/>
      <c r="I75" s="30">
        <f t="shared" si="3"/>
        <v>3824.5499999999997</v>
      </c>
      <c r="J75" s="28">
        <v>438.2</v>
      </c>
      <c r="K75" s="28">
        <f t="shared" si="2"/>
        <v>3386.35</v>
      </c>
      <c r="L75" s="31">
        <v>130.97999999999999</v>
      </c>
      <c r="M75" s="31">
        <v>11.94</v>
      </c>
    </row>
    <row r="76" spans="1:13">
      <c r="A76" s="24">
        <v>70</v>
      </c>
      <c r="B76" s="25" t="s">
        <v>186</v>
      </c>
      <c r="C76" s="26" t="s">
        <v>187</v>
      </c>
      <c r="D76" s="26" t="s">
        <v>30</v>
      </c>
      <c r="E76" s="25" t="s">
        <v>121</v>
      </c>
      <c r="F76" s="27" t="s">
        <v>27</v>
      </c>
      <c r="G76" s="28">
        <v>5638</v>
      </c>
      <c r="H76" s="30"/>
      <c r="I76" s="30">
        <f t="shared" si="3"/>
        <v>5638</v>
      </c>
      <c r="J76" s="28">
        <v>1142.5300000000002</v>
      </c>
      <c r="K76" s="28">
        <f t="shared" si="2"/>
        <v>4495.4699999999993</v>
      </c>
      <c r="L76" s="31">
        <v>277.17</v>
      </c>
      <c r="M76" s="31">
        <v>31.099999999999998</v>
      </c>
    </row>
    <row r="77" spans="1:13">
      <c r="A77" s="24">
        <v>71</v>
      </c>
      <c r="B77" s="25" t="s">
        <v>188</v>
      </c>
      <c r="C77" s="26" t="s">
        <v>189</v>
      </c>
      <c r="D77" s="26" t="s">
        <v>20</v>
      </c>
      <c r="E77" s="25" t="s">
        <v>72</v>
      </c>
      <c r="F77" s="27" t="s">
        <v>22</v>
      </c>
      <c r="G77" s="28">
        <v>3707.68</v>
      </c>
      <c r="H77" s="28"/>
      <c r="I77" s="30">
        <f t="shared" si="3"/>
        <v>3707.68</v>
      </c>
      <c r="J77" s="28">
        <v>1389.62</v>
      </c>
      <c r="K77" s="28">
        <f t="shared" si="2"/>
        <v>2318.06</v>
      </c>
      <c r="L77" s="31">
        <v>130.97999999999999</v>
      </c>
      <c r="M77" s="31">
        <v>11.94</v>
      </c>
    </row>
    <row r="78" spans="1:13">
      <c r="A78" s="24">
        <v>72</v>
      </c>
      <c r="B78" s="25" t="s">
        <v>190</v>
      </c>
      <c r="C78" s="26" t="s">
        <v>191</v>
      </c>
      <c r="D78" s="26" t="s">
        <v>30</v>
      </c>
      <c r="E78" s="25" t="s">
        <v>85</v>
      </c>
      <c r="F78" s="27" t="s">
        <v>27</v>
      </c>
      <c r="G78" s="28">
        <v>5307.88</v>
      </c>
      <c r="H78" s="30"/>
      <c r="I78" s="30">
        <f t="shared" si="3"/>
        <v>5307.88</v>
      </c>
      <c r="J78" s="28">
        <v>867.19</v>
      </c>
      <c r="K78" s="28">
        <f t="shared" si="2"/>
        <v>4440.6900000000005</v>
      </c>
      <c r="L78" s="31">
        <v>267.23</v>
      </c>
      <c r="M78" s="31">
        <v>24.35</v>
      </c>
    </row>
    <row r="79" spans="1:13">
      <c r="A79" s="24">
        <v>73</v>
      </c>
      <c r="B79" s="25" t="s">
        <v>192</v>
      </c>
      <c r="C79" s="26" t="s">
        <v>193</v>
      </c>
      <c r="D79" s="26" t="s">
        <v>30</v>
      </c>
      <c r="E79" s="25" t="s">
        <v>85</v>
      </c>
      <c r="F79" s="27" t="s">
        <v>27</v>
      </c>
      <c r="G79" s="28">
        <v>6171.83</v>
      </c>
      <c r="H79" s="28"/>
      <c r="I79" s="30">
        <f t="shared" si="3"/>
        <v>6171.83</v>
      </c>
      <c r="J79" s="28">
        <v>1147.27</v>
      </c>
      <c r="K79" s="28">
        <f t="shared" si="2"/>
        <v>5024.5599999999995</v>
      </c>
      <c r="L79" s="31">
        <v>267.23</v>
      </c>
      <c r="M79" s="31">
        <v>29.990000000000002</v>
      </c>
    </row>
    <row r="80" spans="1:13">
      <c r="A80" s="24">
        <v>74</v>
      </c>
      <c r="B80" s="25" t="s">
        <v>194</v>
      </c>
      <c r="C80" s="26" t="s">
        <v>195</v>
      </c>
      <c r="D80" s="26" t="s">
        <v>30</v>
      </c>
      <c r="E80" s="25" t="s">
        <v>31</v>
      </c>
      <c r="F80" s="27" t="s">
        <v>27</v>
      </c>
      <c r="G80" s="28">
        <v>6312.08</v>
      </c>
      <c r="H80" s="32"/>
      <c r="I80" s="30">
        <f t="shared" si="3"/>
        <v>6312.08</v>
      </c>
      <c r="J80" s="28">
        <v>1017.14</v>
      </c>
      <c r="K80" s="28">
        <f t="shared" si="2"/>
        <v>5294.94</v>
      </c>
      <c r="L80" s="31">
        <v>287.18</v>
      </c>
      <c r="M80" s="31">
        <v>32.230000000000004</v>
      </c>
    </row>
    <row r="81" spans="1:13">
      <c r="A81" s="24">
        <v>75</v>
      </c>
      <c r="B81" s="25" t="s">
        <v>196</v>
      </c>
      <c r="C81" s="26" t="s">
        <v>197</v>
      </c>
      <c r="D81" s="26" t="s">
        <v>30</v>
      </c>
      <c r="E81" s="25" t="s">
        <v>85</v>
      </c>
      <c r="F81" s="27" t="s">
        <v>27</v>
      </c>
      <c r="G81" s="28">
        <v>6643.33</v>
      </c>
      <c r="H81" s="30"/>
      <c r="I81" s="30">
        <f t="shared" si="3"/>
        <v>6643.33</v>
      </c>
      <c r="J81" s="28">
        <v>1236.46</v>
      </c>
      <c r="K81" s="28">
        <f t="shared" si="2"/>
        <v>5406.87</v>
      </c>
      <c r="L81" s="31">
        <v>267.23</v>
      </c>
      <c r="M81" s="31">
        <v>29.990000000000002</v>
      </c>
    </row>
    <row r="82" spans="1:13">
      <c r="A82" s="24">
        <v>76</v>
      </c>
      <c r="B82" s="25" t="s">
        <v>198</v>
      </c>
      <c r="C82" s="26" t="s">
        <v>199</v>
      </c>
      <c r="D82" s="26" t="s">
        <v>30</v>
      </c>
      <c r="E82" s="25" t="s">
        <v>31</v>
      </c>
      <c r="F82" s="27" t="s">
        <v>27</v>
      </c>
      <c r="G82" s="28">
        <v>6595.08</v>
      </c>
      <c r="H82" s="30"/>
      <c r="I82" s="30">
        <f t="shared" si="3"/>
        <v>6595.08</v>
      </c>
      <c r="J82" s="28">
        <v>1239.29</v>
      </c>
      <c r="K82" s="28">
        <f t="shared" si="2"/>
        <v>5355.79</v>
      </c>
      <c r="L82" s="31">
        <v>287.18</v>
      </c>
      <c r="M82" s="31">
        <v>32.230000000000004</v>
      </c>
    </row>
    <row r="83" spans="1:13">
      <c r="A83" s="24">
        <v>77</v>
      </c>
      <c r="B83" s="25" t="s">
        <v>200</v>
      </c>
      <c r="C83" s="26" t="s">
        <v>201</v>
      </c>
      <c r="D83" s="26" t="s">
        <v>30</v>
      </c>
      <c r="E83" s="25" t="s">
        <v>31</v>
      </c>
      <c r="F83" s="27" t="s">
        <v>27</v>
      </c>
      <c r="G83" s="28">
        <v>6846.6100000000006</v>
      </c>
      <c r="H83" s="28"/>
      <c r="I83" s="30">
        <f t="shared" si="3"/>
        <v>6846.6100000000006</v>
      </c>
      <c r="J83" s="28">
        <v>1203.46</v>
      </c>
      <c r="K83" s="28">
        <f t="shared" si="2"/>
        <v>5643.1500000000005</v>
      </c>
      <c r="L83" s="31">
        <v>287.18</v>
      </c>
      <c r="M83" s="31">
        <v>32.230000000000004</v>
      </c>
    </row>
    <row r="84" spans="1:13">
      <c r="A84" s="24">
        <v>78</v>
      </c>
      <c r="B84" s="25" t="s">
        <v>202</v>
      </c>
      <c r="C84" s="26" t="s">
        <v>203</v>
      </c>
      <c r="D84" s="26" t="s">
        <v>20</v>
      </c>
      <c r="E84" s="25" t="s">
        <v>21</v>
      </c>
      <c r="F84" s="27" t="s">
        <v>22</v>
      </c>
      <c r="G84" s="28">
        <v>4584.7199999999993</v>
      </c>
      <c r="H84" s="32"/>
      <c r="I84" s="30">
        <f t="shared" si="3"/>
        <v>4584.7199999999993</v>
      </c>
      <c r="J84" s="28">
        <v>983.19</v>
      </c>
      <c r="K84" s="28">
        <f t="shared" si="2"/>
        <v>3601.5299999999993</v>
      </c>
      <c r="L84" s="31">
        <v>163.74</v>
      </c>
      <c r="M84" s="31">
        <v>18.37</v>
      </c>
    </row>
    <row r="85" spans="1:13">
      <c r="A85" s="24">
        <v>79</v>
      </c>
      <c r="B85" s="25" t="s">
        <v>204</v>
      </c>
      <c r="C85" s="26" t="s">
        <v>205</v>
      </c>
      <c r="D85" s="26" t="s">
        <v>20</v>
      </c>
      <c r="E85" s="25" t="s">
        <v>108</v>
      </c>
      <c r="F85" s="27" t="s">
        <v>22</v>
      </c>
      <c r="G85" s="28">
        <v>4203.8100000000004</v>
      </c>
      <c r="H85" s="32"/>
      <c r="I85" s="30">
        <f t="shared" si="3"/>
        <v>4203.8100000000004</v>
      </c>
      <c r="J85" s="28">
        <v>679.94999999999993</v>
      </c>
      <c r="K85" s="28">
        <f t="shared" si="2"/>
        <v>3523.8600000000006</v>
      </c>
      <c r="L85" s="31">
        <v>144.09</v>
      </c>
      <c r="M85" s="31">
        <v>16.170000000000002</v>
      </c>
    </row>
    <row r="86" spans="1:13">
      <c r="A86" s="24">
        <v>80</v>
      </c>
      <c r="B86" s="25" t="s">
        <v>206</v>
      </c>
      <c r="C86" s="26" t="s">
        <v>207</v>
      </c>
      <c r="D86" s="26" t="s">
        <v>44</v>
      </c>
      <c r="E86" s="25" t="s">
        <v>26</v>
      </c>
      <c r="F86" s="27" t="s">
        <v>27</v>
      </c>
      <c r="G86" s="28">
        <v>8209.630000000001</v>
      </c>
      <c r="H86" s="28"/>
      <c r="I86" s="30">
        <f t="shared" si="3"/>
        <v>8209.630000000001</v>
      </c>
      <c r="J86" s="28">
        <v>1681.3600000000001</v>
      </c>
      <c r="K86" s="28">
        <f t="shared" si="2"/>
        <v>6528.27</v>
      </c>
      <c r="L86" s="31">
        <v>311.81</v>
      </c>
      <c r="M86" s="31">
        <v>35</v>
      </c>
    </row>
    <row r="87" spans="1:13">
      <c r="A87" s="24">
        <v>81</v>
      </c>
      <c r="B87" s="25" t="s">
        <v>208</v>
      </c>
      <c r="C87" s="26" t="s">
        <v>209</v>
      </c>
      <c r="D87" s="26" t="s">
        <v>30</v>
      </c>
      <c r="E87" s="25" t="s">
        <v>26</v>
      </c>
      <c r="F87" s="27" t="s">
        <v>27</v>
      </c>
      <c r="G87" s="28">
        <v>6977.03</v>
      </c>
      <c r="H87" s="30"/>
      <c r="I87" s="30">
        <f t="shared" si="3"/>
        <v>6977.03</v>
      </c>
      <c r="J87" s="28">
        <v>1940.04</v>
      </c>
      <c r="K87" s="28">
        <f t="shared" si="2"/>
        <v>5036.99</v>
      </c>
      <c r="L87" s="31">
        <v>311.81</v>
      </c>
      <c r="M87" s="31">
        <v>35</v>
      </c>
    </row>
    <row r="88" spans="1:13">
      <c r="A88" s="24">
        <v>82</v>
      </c>
      <c r="B88" s="25" t="s">
        <v>210</v>
      </c>
      <c r="C88" s="26" t="s">
        <v>211</v>
      </c>
      <c r="D88" s="26" t="s">
        <v>34</v>
      </c>
      <c r="E88" s="25" t="s">
        <v>212</v>
      </c>
      <c r="F88" s="27" t="s">
        <v>22</v>
      </c>
      <c r="G88" s="28">
        <v>4299.87</v>
      </c>
      <c r="H88" s="30"/>
      <c r="I88" s="30">
        <f t="shared" si="3"/>
        <v>4299.87</v>
      </c>
      <c r="J88" s="28">
        <v>307.2</v>
      </c>
      <c r="K88" s="28">
        <f t="shared" si="2"/>
        <v>3992.67</v>
      </c>
      <c r="L88" s="31">
        <v>130.97999999999999</v>
      </c>
      <c r="M88" s="31">
        <v>14.7</v>
      </c>
    </row>
    <row r="89" spans="1:13">
      <c r="A89" s="24">
        <v>83</v>
      </c>
      <c r="B89" s="25" t="s">
        <v>213</v>
      </c>
      <c r="C89" s="26" t="s">
        <v>214</v>
      </c>
      <c r="D89" s="26" t="s">
        <v>30</v>
      </c>
      <c r="E89" s="25" t="s">
        <v>121</v>
      </c>
      <c r="F89" s="27" t="s">
        <v>27</v>
      </c>
      <c r="G89" s="28">
        <v>6699.8099999999995</v>
      </c>
      <c r="H89" s="28"/>
      <c r="I89" s="30">
        <f t="shared" si="3"/>
        <v>6699.8099999999995</v>
      </c>
      <c r="J89" s="28">
        <v>1019.58</v>
      </c>
      <c r="K89" s="28">
        <f t="shared" si="2"/>
        <v>5680.23</v>
      </c>
      <c r="L89" s="31">
        <v>277.17</v>
      </c>
      <c r="M89" s="31">
        <v>31.099999999999998</v>
      </c>
    </row>
    <row r="90" spans="1:13">
      <c r="A90" s="24">
        <v>84</v>
      </c>
      <c r="B90" s="25" t="s">
        <v>215</v>
      </c>
      <c r="C90" s="26" t="s">
        <v>216</v>
      </c>
      <c r="D90" s="26" t="s">
        <v>30</v>
      </c>
      <c r="E90" s="25" t="s">
        <v>85</v>
      </c>
      <c r="F90" s="27" t="s">
        <v>27</v>
      </c>
      <c r="G90" s="28">
        <v>6523.7300000000005</v>
      </c>
      <c r="H90" s="32"/>
      <c r="I90" s="30">
        <f t="shared" si="3"/>
        <v>6523.7300000000005</v>
      </c>
      <c r="J90" s="28">
        <v>1600.2300000000002</v>
      </c>
      <c r="K90" s="28">
        <f t="shared" si="2"/>
        <v>4923.5</v>
      </c>
      <c r="L90" s="31">
        <v>267.23</v>
      </c>
      <c r="M90" s="31">
        <v>29.990000000000002</v>
      </c>
    </row>
    <row r="91" spans="1:13">
      <c r="A91" s="24">
        <v>85</v>
      </c>
      <c r="B91" s="25" t="s">
        <v>217</v>
      </c>
      <c r="C91" s="26" t="s">
        <v>218</v>
      </c>
      <c r="D91" s="26" t="s">
        <v>20</v>
      </c>
      <c r="E91" s="25" t="s">
        <v>72</v>
      </c>
      <c r="F91" s="27" t="s">
        <v>22</v>
      </c>
      <c r="G91" s="28">
        <v>3941.42</v>
      </c>
      <c r="H91" s="32"/>
      <c r="I91" s="30">
        <f t="shared" si="3"/>
        <v>3941.42</v>
      </c>
      <c r="J91" s="28">
        <v>550.92999999999995</v>
      </c>
      <c r="K91" s="28">
        <f t="shared" si="2"/>
        <v>3390.4900000000002</v>
      </c>
      <c r="L91" s="31">
        <v>130.97999999999999</v>
      </c>
      <c r="M91" s="31">
        <v>11.94</v>
      </c>
    </row>
    <row r="92" spans="1:13">
      <c r="A92" s="24">
        <v>86</v>
      </c>
      <c r="B92" s="25" t="s">
        <v>219</v>
      </c>
      <c r="C92" s="26" t="s">
        <v>220</v>
      </c>
      <c r="D92" s="26" t="s">
        <v>25</v>
      </c>
      <c r="E92" s="25" t="s">
        <v>221</v>
      </c>
      <c r="F92" s="27" t="s">
        <v>27</v>
      </c>
      <c r="G92" s="28">
        <v>7041.03</v>
      </c>
      <c r="H92" s="30"/>
      <c r="I92" s="30">
        <f t="shared" si="3"/>
        <v>7041.03</v>
      </c>
      <c r="J92" s="28">
        <v>1118.92</v>
      </c>
      <c r="K92" s="28">
        <f t="shared" si="2"/>
        <v>5922.11</v>
      </c>
      <c r="L92" s="31">
        <v>299.45999999999998</v>
      </c>
      <c r="M92" s="31">
        <v>33.6</v>
      </c>
    </row>
    <row r="93" spans="1:13">
      <c r="A93" s="24">
        <v>87</v>
      </c>
      <c r="B93" s="25" t="s">
        <v>222</v>
      </c>
      <c r="C93" s="26" t="s">
        <v>223</v>
      </c>
      <c r="D93" s="26" t="s">
        <v>20</v>
      </c>
      <c r="E93" s="25" t="s">
        <v>21</v>
      </c>
      <c r="F93" s="27" t="s">
        <v>22</v>
      </c>
      <c r="G93" s="28">
        <v>4679.9799999999996</v>
      </c>
      <c r="H93" s="29"/>
      <c r="I93" s="30">
        <f t="shared" si="3"/>
        <v>4679.9799999999996</v>
      </c>
      <c r="J93" s="28">
        <v>2189.9899999999998</v>
      </c>
      <c r="K93" s="28">
        <f t="shared" si="2"/>
        <v>2489.9899999999998</v>
      </c>
      <c r="L93" s="31">
        <v>163.74</v>
      </c>
      <c r="M93" s="31">
        <v>18.37</v>
      </c>
    </row>
    <row r="94" spans="1:13">
      <c r="A94" s="24">
        <v>88</v>
      </c>
      <c r="B94" s="25" t="s">
        <v>224</v>
      </c>
      <c r="C94" s="26" t="s">
        <v>225</v>
      </c>
      <c r="D94" s="26" t="s">
        <v>30</v>
      </c>
      <c r="E94" s="25" t="s">
        <v>31</v>
      </c>
      <c r="F94" s="27" t="s">
        <v>27</v>
      </c>
      <c r="G94" s="28">
        <v>7548.16</v>
      </c>
      <c r="H94" s="32"/>
      <c r="I94" s="30">
        <f t="shared" si="3"/>
        <v>7548.16</v>
      </c>
      <c r="J94" s="28">
        <v>1389.14</v>
      </c>
      <c r="K94" s="28">
        <f t="shared" si="2"/>
        <v>6159.0199999999995</v>
      </c>
      <c r="L94" s="31">
        <v>287.18</v>
      </c>
      <c r="M94" s="31">
        <v>32.230000000000004</v>
      </c>
    </row>
    <row r="95" spans="1:13">
      <c r="A95" s="24">
        <v>89</v>
      </c>
      <c r="B95" s="25" t="s">
        <v>226</v>
      </c>
      <c r="C95" s="26" t="s">
        <v>227</v>
      </c>
      <c r="D95" s="26" t="s">
        <v>30</v>
      </c>
      <c r="E95" s="25" t="s">
        <v>31</v>
      </c>
      <c r="F95" s="27" t="s">
        <v>27</v>
      </c>
      <c r="G95" s="28">
        <v>6437.8600000000006</v>
      </c>
      <c r="H95" s="28"/>
      <c r="I95" s="30">
        <f t="shared" si="3"/>
        <v>6437.8600000000006</v>
      </c>
      <c r="J95" s="28">
        <v>4335.3799999999992</v>
      </c>
      <c r="K95" s="28">
        <f t="shared" si="2"/>
        <v>2102.4800000000014</v>
      </c>
      <c r="L95" s="31">
        <v>287.18</v>
      </c>
      <c r="M95" s="31">
        <v>32.230000000000004</v>
      </c>
    </row>
    <row r="96" spans="1:13">
      <c r="A96" s="24">
        <v>90</v>
      </c>
      <c r="B96" s="25" t="s">
        <v>228</v>
      </c>
      <c r="C96" s="26" t="s">
        <v>229</v>
      </c>
      <c r="D96" s="26" t="s">
        <v>20</v>
      </c>
      <c r="E96" s="25" t="s">
        <v>72</v>
      </c>
      <c r="F96" s="27" t="s">
        <v>22</v>
      </c>
      <c r="G96" s="28">
        <v>3601.5</v>
      </c>
      <c r="H96" s="32"/>
      <c r="I96" s="30">
        <f t="shared" si="3"/>
        <v>3601.5</v>
      </c>
      <c r="J96" s="28">
        <v>369.2</v>
      </c>
      <c r="K96" s="28">
        <f t="shared" si="2"/>
        <v>3232.3</v>
      </c>
      <c r="L96" s="31">
        <v>130.97999999999999</v>
      </c>
      <c r="M96" s="31">
        <v>14.7</v>
      </c>
    </row>
    <row r="97" spans="1:13">
      <c r="A97" s="24">
        <v>91</v>
      </c>
      <c r="B97" s="25" t="s">
        <v>230</v>
      </c>
      <c r="C97" s="26" t="s">
        <v>231</v>
      </c>
      <c r="D97" s="26" t="s">
        <v>20</v>
      </c>
      <c r="E97" s="25" t="s">
        <v>72</v>
      </c>
      <c r="F97" s="27" t="s">
        <v>22</v>
      </c>
      <c r="G97" s="28">
        <v>3941.42</v>
      </c>
      <c r="H97" s="32"/>
      <c r="I97" s="30">
        <f t="shared" si="3"/>
        <v>3941.42</v>
      </c>
      <c r="J97" s="28">
        <v>1820.7099999999998</v>
      </c>
      <c r="K97" s="28">
        <f t="shared" si="2"/>
        <v>2120.71</v>
      </c>
      <c r="L97" s="31">
        <v>130.97999999999999</v>
      </c>
      <c r="M97" s="31">
        <v>14.7</v>
      </c>
    </row>
    <row r="98" spans="1:13">
      <c r="A98" s="24">
        <v>92</v>
      </c>
      <c r="B98" s="25" t="s">
        <v>232</v>
      </c>
      <c r="C98" s="26" t="s">
        <v>233</v>
      </c>
      <c r="D98" s="26" t="s">
        <v>20</v>
      </c>
      <c r="E98" s="25" t="s">
        <v>72</v>
      </c>
      <c r="F98" s="27" t="s">
        <v>22</v>
      </c>
      <c r="G98" s="28">
        <v>3883</v>
      </c>
      <c r="H98" s="32"/>
      <c r="I98" s="30">
        <f t="shared" si="3"/>
        <v>3883</v>
      </c>
      <c r="J98" s="28">
        <v>613.85</v>
      </c>
      <c r="K98" s="28">
        <f t="shared" si="2"/>
        <v>3269.15</v>
      </c>
      <c r="L98" s="31">
        <v>130.97999999999999</v>
      </c>
      <c r="M98" s="31">
        <v>11.94</v>
      </c>
    </row>
    <row r="99" spans="1:13">
      <c r="A99" s="24">
        <v>93</v>
      </c>
      <c r="B99" s="25" t="s">
        <v>234</v>
      </c>
      <c r="C99" s="26" t="s">
        <v>235</v>
      </c>
      <c r="D99" s="26" t="s">
        <v>62</v>
      </c>
      <c r="E99" s="25" t="s">
        <v>63</v>
      </c>
      <c r="F99" s="27" t="s">
        <v>22</v>
      </c>
      <c r="G99" s="28">
        <v>3649.48</v>
      </c>
      <c r="H99" s="32"/>
      <c r="I99" s="30">
        <f t="shared" si="3"/>
        <v>3649.48</v>
      </c>
      <c r="J99" s="28">
        <v>625.03</v>
      </c>
      <c r="K99" s="28">
        <f t="shared" si="2"/>
        <v>3024.45</v>
      </c>
      <c r="L99" s="31">
        <v>130.97999999999999</v>
      </c>
      <c r="M99" s="31">
        <v>11.94</v>
      </c>
    </row>
    <row r="100" spans="1:13">
      <c r="A100" s="24">
        <v>94</v>
      </c>
      <c r="B100" s="25" t="s">
        <v>236</v>
      </c>
      <c r="C100" s="26" t="s">
        <v>237</v>
      </c>
      <c r="D100" s="26" t="s">
        <v>20</v>
      </c>
      <c r="E100" s="25" t="s">
        <v>72</v>
      </c>
      <c r="F100" s="27" t="s">
        <v>22</v>
      </c>
      <c r="G100" s="28">
        <v>3883</v>
      </c>
      <c r="H100" s="30"/>
      <c r="I100" s="30">
        <f t="shared" si="3"/>
        <v>3883</v>
      </c>
      <c r="J100" s="28">
        <v>540.45999999999992</v>
      </c>
      <c r="K100" s="28">
        <f t="shared" si="2"/>
        <v>3342.54</v>
      </c>
      <c r="L100" s="31">
        <v>130.97999999999999</v>
      </c>
      <c r="M100" s="31">
        <v>11.94</v>
      </c>
    </row>
    <row r="101" spans="1:13">
      <c r="A101" s="24">
        <v>95</v>
      </c>
      <c r="B101" s="25" t="s">
        <v>238</v>
      </c>
      <c r="C101" s="26" t="s">
        <v>239</v>
      </c>
      <c r="D101" s="26" t="s">
        <v>30</v>
      </c>
      <c r="E101" s="25" t="s">
        <v>26</v>
      </c>
      <c r="F101" s="27" t="s">
        <v>27</v>
      </c>
      <c r="G101" s="28">
        <v>7012.6100000000006</v>
      </c>
      <c r="H101" s="32"/>
      <c r="I101" s="30">
        <f t="shared" si="3"/>
        <v>7012.6100000000006</v>
      </c>
      <c r="J101" s="28">
        <v>1247.4099999999999</v>
      </c>
      <c r="K101" s="28">
        <f t="shared" si="2"/>
        <v>5765.2000000000007</v>
      </c>
      <c r="L101" s="31">
        <v>311.81</v>
      </c>
      <c r="M101" s="31">
        <v>35</v>
      </c>
    </row>
    <row r="102" spans="1:13">
      <c r="A102" s="24">
        <v>96</v>
      </c>
      <c r="B102" s="25" t="s">
        <v>240</v>
      </c>
      <c r="C102" s="26" t="s">
        <v>241</v>
      </c>
      <c r="D102" s="26" t="s">
        <v>38</v>
      </c>
      <c r="E102" s="25" t="s">
        <v>242</v>
      </c>
      <c r="F102" s="27" t="s">
        <v>22</v>
      </c>
      <c r="G102" s="28">
        <v>2763</v>
      </c>
      <c r="H102" s="30"/>
      <c r="I102" s="30">
        <f t="shared" si="3"/>
        <v>2763</v>
      </c>
      <c r="J102" s="28">
        <v>471.72</v>
      </c>
      <c r="K102" s="28">
        <f t="shared" si="2"/>
        <v>2291.2799999999997</v>
      </c>
      <c r="L102" s="31">
        <v>144.09</v>
      </c>
      <c r="M102" s="31">
        <v>16.170000000000002</v>
      </c>
    </row>
    <row r="103" spans="1:13">
      <c r="A103" s="24">
        <v>97</v>
      </c>
      <c r="B103" s="25" t="s">
        <v>243</v>
      </c>
      <c r="C103" s="26" t="s">
        <v>244</v>
      </c>
      <c r="D103" s="26" t="s">
        <v>20</v>
      </c>
      <c r="E103" s="25" t="s">
        <v>108</v>
      </c>
      <c r="F103" s="27" t="s">
        <v>22</v>
      </c>
      <c r="G103" s="28">
        <v>4203.8100000000004</v>
      </c>
      <c r="H103" s="32"/>
      <c r="I103" s="30">
        <f t="shared" si="3"/>
        <v>4203.8100000000004</v>
      </c>
      <c r="J103" s="28">
        <v>1126.2</v>
      </c>
      <c r="K103" s="28">
        <f t="shared" si="2"/>
        <v>3077.6100000000006</v>
      </c>
      <c r="L103" s="31">
        <v>144.09</v>
      </c>
      <c r="M103" s="31">
        <v>16.170000000000002</v>
      </c>
    </row>
    <row r="104" spans="1:13">
      <c r="A104" s="24">
        <v>98</v>
      </c>
      <c r="B104" s="25" t="s">
        <v>245</v>
      </c>
      <c r="C104" s="26" t="s">
        <v>246</v>
      </c>
      <c r="D104" s="26" t="s">
        <v>34</v>
      </c>
      <c r="E104" s="25" t="s">
        <v>35</v>
      </c>
      <c r="F104" s="27" t="s">
        <v>22</v>
      </c>
      <c r="G104" s="28">
        <v>4679.99</v>
      </c>
      <c r="H104" s="28"/>
      <c r="I104" s="30">
        <f t="shared" si="3"/>
        <v>4679.99</v>
      </c>
      <c r="J104" s="28">
        <v>1693.49</v>
      </c>
      <c r="K104" s="28">
        <f t="shared" si="2"/>
        <v>2986.5</v>
      </c>
      <c r="L104" s="31">
        <v>163.74</v>
      </c>
      <c r="M104" s="31">
        <v>18.37</v>
      </c>
    </row>
    <row r="105" spans="1:13">
      <c r="A105" s="24">
        <v>99</v>
      </c>
      <c r="B105" s="25" t="s">
        <v>247</v>
      </c>
      <c r="C105" s="26" t="s">
        <v>248</v>
      </c>
      <c r="D105" s="26" t="s">
        <v>20</v>
      </c>
      <c r="E105" s="25" t="s">
        <v>21</v>
      </c>
      <c r="F105" s="27" t="s">
        <v>22</v>
      </c>
      <c r="G105" s="28">
        <v>4614.0999999999995</v>
      </c>
      <c r="H105" s="30"/>
      <c r="I105" s="30">
        <f t="shared" si="3"/>
        <v>4614.0999999999995</v>
      </c>
      <c r="J105" s="28">
        <v>687.02</v>
      </c>
      <c r="K105" s="28">
        <f t="shared" si="2"/>
        <v>3927.0799999999995</v>
      </c>
      <c r="L105" s="31">
        <v>163.74</v>
      </c>
      <c r="M105" s="31">
        <v>18.37</v>
      </c>
    </row>
    <row r="106" spans="1:13">
      <c r="A106" s="24">
        <v>100</v>
      </c>
      <c r="B106" s="25" t="s">
        <v>249</v>
      </c>
      <c r="C106" s="26" t="s">
        <v>250</v>
      </c>
      <c r="D106" s="26" t="s">
        <v>20</v>
      </c>
      <c r="E106" s="25" t="s">
        <v>21</v>
      </c>
      <c r="F106" s="27" t="s">
        <v>22</v>
      </c>
      <c r="G106" s="28">
        <v>4979.99</v>
      </c>
      <c r="H106" s="32"/>
      <c r="I106" s="30">
        <f t="shared" si="3"/>
        <v>4979.99</v>
      </c>
      <c r="J106" s="28">
        <v>802.84000000000015</v>
      </c>
      <c r="K106" s="28">
        <f t="shared" si="2"/>
        <v>4177.1499999999996</v>
      </c>
      <c r="L106" s="31">
        <v>163.74</v>
      </c>
      <c r="M106" s="31">
        <v>18.37</v>
      </c>
    </row>
    <row r="107" spans="1:13">
      <c r="A107" s="24">
        <v>101</v>
      </c>
      <c r="B107" s="25" t="s">
        <v>251</v>
      </c>
      <c r="C107" s="26" t="s">
        <v>252</v>
      </c>
      <c r="D107" s="26" t="s">
        <v>30</v>
      </c>
      <c r="E107" s="25" t="s">
        <v>31</v>
      </c>
      <c r="F107" s="27" t="s">
        <v>27</v>
      </c>
      <c r="G107" s="28">
        <v>5809</v>
      </c>
      <c r="H107" s="28"/>
      <c r="I107" s="30">
        <f t="shared" si="3"/>
        <v>5809</v>
      </c>
      <c r="J107" s="28">
        <v>1126.3600000000001</v>
      </c>
      <c r="K107" s="28">
        <f t="shared" si="2"/>
        <v>4682.6399999999994</v>
      </c>
      <c r="L107" s="31">
        <v>287.18</v>
      </c>
      <c r="M107" s="31">
        <v>32.230000000000004</v>
      </c>
    </row>
    <row r="108" spans="1:13">
      <c r="A108" s="24">
        <v>102</v>
      </c>
      <c r="B108" s="25" t="s">
        <v>253</v>
      </c>
      <c r="C108" s="26" t="s">
        <v>254</v>
      </c>
      <c r="D108" s="26" t="s">
        <v>34</v>
      </c>
      <c r="E108" s="25" t="s">
        <v>255</v>
      </c>
      <c r="F108" s="27" t="s">
        <v>22</v>
      </c>
      <c r="G108" s="28">
        <v>4263.84</v>
      </c>
      <c r="H108" s="28"/>
      <c r="I108" s="30">
        <f t="shared" si="3"/>
        <v>4263.84</v>
      </c>
      <c r="J108" s="28">
        <v>480.12</v>
      </c>
      <c r="K108" s="28">
        <f t="shared" si="2"/>
        <v>3783.7200000000003</v>
      </c>
      <c r="L108" s="31">
        <v>144.09</v>
      </c>
      <c r="M108" s="31">
        <v>16.170000000000002</v>
      </c>
    </row>
    <row r="109" spans="1:13">
      <c r="A109" s="24">
        <v>103</v>
      </c>
      <c r="B109" s="25" t="s">
        <v>256</v>
      </c>
      <c r="C109" s="26" t="s">
        <v>257</v>
      </c>
      <c r="D109" s="26" t="s">
        <v>20</v>
      </c>
      <c r="E109" s="25" t="s">
        <v>21</v>
      </c>
      <c r="F109" s="27" t="s">
        <v>22</v>
      </c>
      <c r="G109" s="28">
        <v>4016.49</v>
      </c>
      <c r="H109" s="32"/>
      <c r="I109" s="30">
        <f t="shared" si="3"/>
        <v>4016.49</v>
      </c>
      <c r="J109" s="28">
        <v>1858.25</v>
      </c>
      <c r="K109" s="28">
        <f t="shared" si="2"/>
        <v>2158.2399999999998</v>
      </c>
      <c r="L109" s="31">
        <v>163.74</v>
      </c>
      <c r="M109" s="31">
        <v>18.37</v>
      </c>
    </row>
    <row r="110" spans="1:13">
      <c r="A110" s="24">
        <v>104</v>
      </c>
      <c r="B110" s="25" t="s">
        <v>258</v>
      </c>
      <c r="C110" s="26" t="s">
        <v>259</v>
      </c>
      <c r="D110" s="26" t="s">
        <v>20</v>
      </c>
      <c r="E110" s="25" t="s">
        <v>53</v>
      </c>
      <c r="F110" s="27" t="s">
        <v>22</v>
      </c>
      <c r="G110" s="28">
        <v>3691.24</v>
      </c>
      <c r="H110" s="32"/>
      <c r="I110" s="30">
        <f t="shared" si="3"/>
        <v>3691.24</v>
      </c>
      <c r="J110" s="28">
        <v>749.27</v>
      </c>
      <c r="K110" s="28">
        <f t="shared" si="2"/>
        <v>2941.97</v>
      </c>
      <c r="L110" s="31">
        <v>150.63999999999999</v>
      </c>
      <c r="M110" s="31">
        <v>16.899999999999999</v>
      </c>
    </row>
    <row r="111" spans="1:13">
      <c r="A111" s="24">
        <v>105</v>
      </c>
      <c r="B111" s="25" t="s">
        <v>260</v>
      </c>
      <c r="C111" s="26" t="s">
        <v>261</v>
      </c>
      <c r="D111" s="26" t="s">
        <v>262</v>
      </c>
      <c r="E111" s="25" t="s">
        <v>255</v>
      </c>
      <c r="F111" s="27" t="s">
        <v>22</v>
      </c>
      <c r="G111" s="28">
        <v>4143.78</v>
      </c>
      <c r="H111" s="30"/>
      <c r="I111" s="30">
        <f t="shared" si="3"/>
        <v>4143.78</v>
      </c>
      <c r="J111" s="28">
        <v>706.9</v>
      </c>
      <c r="K111" s="28">
        <f t="shared" si="2"/>
        <v>3436.8799999999997</v>
      </c>
      <c r="L111" s="31">
        <v>144.09</v>
      </c>
      <c r="M111" s="31">
        <v>16.170000000000002</v>
      </c>
    </row>
    <row r="112" spans="1:13">
      <c r="A112" s="24">
        <v>106</v>
      </c>
      <c r="B112" s="25" t="s">
        <v>263</v>
      </c>
      <c r="C112" s="26" t="s">
        <v>264</v>
      </c>
      <c r="D112" s="26" t="s">
        <v>20</v>
      </c>
      <c r="E112" s="25" t="s">
        <v>108</v>
      </c>
      <c r="F112" s="27" t="s">
        <v>22</v>
      </c>
      <c r="G112" s="28">
        <v>4383.75</v>
      </c>
      <c r="H112" s="32"/>
      <c r="I112" s="30">
        <f t="shared" si="3"/>
        <v>4383.75</v>
      </c>
      <c r="J112" s="28">
        <v>728.69999999999993</v>
      </c>
      <c r="K112" s="28">
        <f t="shared" si="2"/>
        <v>3655.05</v>
      </c>
      <c r="L112" s="31">
        <v>144.09</v>
      </c>
      <c r="M112" s="31">
        <v>16.170000000000002</v>
      </c>
    </row>
    <row r="113" spans="1:13">
      <c r="A113" s="24">
        <v>107</v>
      </c>
      <c r="B113" s="25" t="s">
        <v>265</v>
      </c>
      <c r="C113" s="26" t="s">
        <v>266</v>
      </c>
      <c r="D113" s="26" t="s">
        <v>262</v>
      </c>
      <c r="E113" s="25" t="s">
        <v>255</v>
      </c>
      <c r="F113" s="27" t="s">
        <v>22</v>
      </c>
      <c r="G113" s="28">
        <v>4113.78</v>
      </c>
      <c r="H113" s="30"/>
      <c r="I113" s="30">
        <f t="shared" si="3"/>
        <v>4113.78</v>
      </c>
      <c r="J113" s="28">
        <v>1285.4599999999998</v>
      </c>
      <c r="K113" s="28">
        <f t="shared" si="2"/>
        <v>2828.3199999999997</v>
      </c>
      <c r="L113" s="31">
        <v>144.09</v>
      </c>
      <c r="M113" s="31">
        <v>16.170000000000002</v>
      </c>
    </row>
    <row r="114" spans="1:13">
      <c r="A114" s="24">
        <v>108</v>
      </c>
      <c r="B114" s="25" t="s">
        <v>267</v>
      </c>
      <c r="C114" s="26" t="s">
        <v>268</v>
      </c>
      <c r="D114" s="26" t="s">
        <v>38</v>
      </c>
      <c r="E114" s="25" t="s">
        <v>269</v>
      </c>
      <c r="F114" s="27" t="s">
        <v>22</v>
      </c>
      <c r="G114" s="28">
        <v>3999.88</v>
      </c>
      <c r="H114" s="28"/>
      <c r="I114" s="30">
        <f t="shared" si="3"/>
        <v>3999.88</v>
      </c>
      <c r="J114" s="28">
        <v>549.18999999999994</v>
      </c>
      <c r="K114" s="28">
        <f t="shared" si="2"/>
        <v>3450.69</v>
      </c>
      <c r="L114" s="31">
        <v>130.97999999999999</v>
      </c>
      <c r="M114" s="31">
        <v>11.94</v>
      </c>
    </row>
    <row r="115" spans="1:13">
      <c r="A115" s="24">
        <v>109</v>
      </c>
      <c r="B115" s="25" t="s">
        <v>270</v>
      </c>
      <c r="C115" s="26" t="s">
        <v>271</v>
      </c>
      <c r="D115" s="26" t="s">
        <v>138</v>
      </c>
      <c r="E115" s="25" t="s">
        <v>139</v>
      </c>
      <c r="F115" s="27" t="s">
        <v>22</v>
      </c>
      <c r="G115" s="28">
        <v>2763</v>
      </c>
      <c r="H115" s="30"/>
      <c r="I115" s="30">
        <f t="shared" si="3"/>
        <v>2763</v>
      </c>
      <c r="J115" s="28">
        <v>1231.4999999999998</v>
      </c>
      <c r="K115" s="28">
        <f t="shared" si="2"/>
        <v>1531.5000000000002</v>
      </c>
      <c r="L115" s="31">
        <v>144.09</v>
      </c>
      <c r="M115" s="31">
        <v>16.170000000000002</v>
      </c>
    </row>
    <row r="116" spans="1:13">
      <c r="A116" s="24">
        <v>110</v>
      </c>
      <c r="B116" s="25" t="s">
        <v>272</v>
      </c>
      <c r="C116" s="26" t="s">
        <v>273</v>
      </c>
      <c r="D116" s="26" t="s">
        <v>20</v>
      </c>
      <c r="E116" s="25" t="s">
        <v>72</v>
      </c>
      <c r="F116" s="27" t="s">
        <v>22</v>
      </c>
      <c r="G116" s="28">
        <v>3941.43</v>
      </c>
      <c r="H116" s="32"/>
      <c r="I116" s="30">
        <f t="shared" si="3"/>
        <v>3941.43</v>
      </c>
      <c r="J116" s="28">
        <v>1243.6600000000001</v>
      </c>
      <c r="K116" s="28">
        <f t="shared" si="2"/>
        <v>2697.7699999999995</v>
      </c>
      <c r="L116" s="31">
        <v>130.97999999999999</v>
      </c>
      <c r="M116" s="31">
        <v>11.94</v>
      </c>
    </row>
    <row r="117" spans="1:13">
      <c r="A117" s="24">
        <v>111</v>
      </c>
      <c r="B117" s="25" t="s">
        <v>274</v>
      </c>
      <c r="C117" s="26" t="s">
        <v>275</v>
      </c>
      <c r="D117" s="26" t="s">
        <v>20</v>
      </c>
      <c r="E117" s="25" t="s">
        <v>108</v>
      </c>
      <c r="F117" s="27" t="s">
        <v>22</v>
      </c>
      <c r="G117" s="28">
        <v>4143.72</v>
      </c>
      <c r="H117" s="30"/>
      <c r="I117" s="30">
        <f t="shared" si="3"/>
        <v>4143.72</v>
      </c>
      <c r="J117" s="28">
        <v>1666.73</v>
      </c>
      <c r="K117" s="28">
        <f t="shared" si="2"/>
        <v>2476.9900000000002</v>
      </c>
      <c r="L117" s="31">
        <v>144.09</v>
      </c>
      <c r="M117" s="31">
        <v>16.170000000000002</v>
      </c>
    </row>
    <row r="118" spans="1:13">
      <c r="A118" s="24">
        <v>112</v>
      </c>
      <c r="B118" s="25" t="s">
        <v>276</v>
      </c>
      <c r="C118" s="26" t="s">
        <v>277</v>
      </c>
      <c r="D118" s="26" t="s">
        <v>20</v>
      </c>
      <c r="E118" s="25" t="s">
        <v>21</v>
      </c>
      <c r="F118" s="27" t="s">
        <v>22</v>
      </c>
      <c r="G118" s="28">
        <v>4284.7199999999993</v>
      </c>
      <c r="H118" s="30"/>
      <c r="I118" s="30">
        <f t="shared" si="3"/>
        <v>4284.7199999999993</v>
      </c>
      <c r="J118" s="28">
        <v>982.8</v>
      </c>
      <c r="K118" s="28">
        <f t="shared" si="2"/>
        <v>3301.9199999999992</v>
      </c>
      <c r="L118" s="31">
        <v>163.74</v>
      </c>
      <c r="M118" s="31">
        <v>18.37</v>
      </c>
    </row>
    <row r="119" spans="1:13">
      <c r="A119" s="24">
        <v>113</v>
      </c>
      <c r="B119" s="25" t="s">
        <v>278</v>
      </c>
      <c r="C119" s="26" t="s">
        <v>279</v>
      </c>
      <c r="D119" s="26" t="s">
        <v>138</v>
      </c>
      <c r="E119" s="25" t="s">
        <v>280</v>
      </c>
      <c r="F119" s="27" t="s">
        <v>22</v>
      </c>
      <c r="G119" s="28">
        <v>3099</v>
      </c>
      <c r="H119" s="32"/>
      <c r="I119" s="30">
        <f t="shared" si="3"/>
        <v>3099</v>
      </c>
      <c r="J119" s="28">
        <v>396.43999999999994</v>
      </c>
      <c r="K119" s="28">
        <f t="shared" si="2"/>
        <v>2702.56</v>
      </c>
      <c r="L119" s="31">
        <v>163.74</v>
      </c>
      <c r="M119" s="31">
        <v>18.37</v>
      </c>
    </row>
    <row r="120" spans="1:13">
      <c r="A120" s="24">
        <v>114</v>
      </c>
      <c r="B120" s="25" t="s">
        <v>281</v>
      </c>
      <c r="C120" s="26" t="s">
        <v>282</v>
      </c>
      <c r="D120" s="26" t="s">
        <v>20</v>
      </c>
      <c r="E120" s="25" t="s">
        <v>21</v>
      </c>
      <c r="F120" s="27" t="s">
        <v>22</v>
      </c>
      <c r="G120" s="28">
        <v>3099</v>
      </c>
      <c r="H120" s="32"/>
      <c r="I120" s="30">
        <f t="shared" si="3"/>
        <v>3099</v>
      </c>
      <c r="J120" s="28">
        <v>1417.7300000000002</v>
      </c>
      <c r="K120" s="28">
        <f t="shared" si="2"/>
        <v>1681.2699999999998</v>
      </c>
      <c r="L120" s="31">
        <v>163.74</v>
      </c>
      <c r="M120" s="31">
        <v>18.37</v>
      </c>
    </row>
    <row r="121" spans="1:13">
      <c r="A121" s="24">
        <v>115</v>
      </c>
      <c r="B121" s="25" t="s">
        <v>283</v>
      </c>
      <c r="C121" s="26" t="s">
        <v>284</v>
      </c>
      <c r="D121" s="26" t="s">
        <v>20</v>
      </c>
      <c r="E121" s="25" t="s">
        <v>72</v>
      </c>
      <c r="F121" s="27" t="s">
        <v>22</v>
      </c>
      <c r="G121" s="28">
        <v>3853.77</v>
      </c>
      <c r="H121" s="32"/>
      <c r="I121" s="30">
        <f t="shared" si="3"/>
        <v>3853.77</v>
      </c>
      <c r="J121" s="28">
        <v>817.51</v>
      </c>
      <c r="K121" s="28">
        <f t="shared" si="2"/>
        <v>3036.26</v>
      </c>
      <c r="L121" s="31">
        <v>130.97999999999999</v>
      </c>
      <c r="M121" s="31">
        <v>14.7</v>
      </c>
    </row>
    <row r="122" spans="1:13">
      <c r="A122" s="24">
        <v>116</v>
      </c>
      <c r="B122" s="25" t="s">
        <v>285</v>
      </c>
      <c r="C122" s="26" t="s">
        <v>286</v>
      </c>
      <c r="D122" s="26" t="s">
        <v>20</v>
      </c>
      <c r="E122" s="25" t="s">
        <v>21</v>
      </c>
      <c r="F122" s="27" t="s">
        <v>22</v>
      </c>
      <c r="G122" s="28">
        <v>4003.99</v>
      </c>
      <c r="H122" s="32"/>
      <c r="I122" s="30">
        <f t="shared" si="3"/>
        <v>4003.99</v>
      </c>
      <c r="J122" s="28">
        <v>1852.0000000000002</v>
      </c>
      <c r="K122" s="28">
        <f t="shared" si="2"/>
        <v>2151.9899999999998</v>
      </c>
      <c r="L122" s="31">
        <v>163.74</v>
      </c>
      <c r="M122" s="31">
        <v>18.37</v>
      </c>
    </row>
    <row r="123" spans="1:13">
      <c r="A123" s="24">
        <v>117</v>
      </c>
      <c r="B123" s="25" t="s">
        <v>287</v>
      </c>
      <c r="C123" s="26" t="s">
        <v>288</v>
      </c>
      <c r="D123" s="26" t="s">
        <v>38</v>
      </c>
      <c r="E123" s="25" t="s">
        <v>242</v>
      </c>
      <c r="F123" s="27" t="s">
        <v>22</v>
      </c>
      <c r="G123" s="28">
        <v>4143.72</v>
      </c>
      <c r="H123" s="32"/>
      <c r="I123" s="30">
        <f t="shared" si="3"/>
        <v>4143.72</v>
      </c>
      <c r="J123" s="28">
        <v>721.5</v>
      </c>
      <c r="K123" s="28">
        <f t="shared" si="2"/>
        <v>3422.2200000000003</v>
      </c>
      <c r="L123" s="31">
        <v>144.09</v>
      </c>
      <c r="M123" s="31">
        <v>16.170000000000002</v>
      </c>
    </row>
    <row r="124" spans="1:13">
      <c r="A124" s="24">
        <v>118</v>
      </c>
      <c r="B124" s="25" t="s">
        <v>289</v>
      </c>
      <c r="C124" s="26" t="s">
        <v>290</v>
      </c>
      <c r="D124" s="26" t="s">
        <v>44</v>
      </c>
      <c r="E124" s="25" t="s">
        <v>221</v>
      </c>
      <c r="F124" s="27" t="s">
        <v>27</v>
      </c>
      <c r="G124" s="28">
        <v>7041.03</v>
      </c>
      <c r="H124" s="32"/>
      <c r="I124" s="30">
        <f t="shared" si="3"/>
        <v>7041.03</v>
      </c>
      <c r="J124" s="28">
        <v>5488.93</v>
      </c>
      <c r="K124" s="28">
        <f t="shared" si="2"/>
        <v>1552.0999999999995</v>
      </c>
      <c r="L124" s="31">
        <v>299.45999999999998</v>
      </c>
      <c r="M124" s="31">
        <v>33.6</v>
      </c>
    </row>
    <row r="125" spans="1:13">
      <c r="A125" s="24">
        <v>119</v>
      </c>
      <c r="B125" s="25" t="s">
        <v>291</v>
      </c>
      <c r="C125" s="26" t="s">
        <v>292</v>
      </c>
      <c r="D125" s="26" t="s">
        <v>20</v>
      </c>
      <c r="E125" s="25" t="s">
        <v>72</v>
      </c>
      <c r="F125" s="27" t="s">
        <v>22</v>
      </c>
      <c r="G125" s="28">
        <v>3912.21</v>
      </c>
      <c r="H125" s="28"/>
      <c r="I125" s="30">
        <f t="shared" si="3"/>
        <v>3912.21</v>
      </c>
      <c r="J125" s="28">
        <v>449.7</v>
      </c>
      <c r="K125" s="28">
        <f t="shared" si="2"/>
        <v>3462.51</v>
      </c>
      <c r="L125" s="31">
        <v>130.97999999999999</v>
      </c>
      <c r="M125" s="31">
        <v>11.94</v>
      </c>
    </row>
    <row r="126" spans="1:13">
      <c r="A126" s="24">
        <v>120</v>
      </c>
      <c r="B126" s="25" t="s">
        <v>293</v>
      </c>
      <c r="C126" s="26" t="s">
        <v>294</v>
      </c>
      <c r="D126" s="26" t="s">
        <v>20</v>
      </c>
      <c r="E126" s="25" t="s">
        <v>21</v>
      </c>
      <c r="F126" s="27" t="s">
        <v>22</v>
      </c>
      <c r="G126" s="28">
        <v>4979.9799999999996</v>
      </c>
      <c r="H126" s="32"/>
      <c r="I126" s="30">
        <f t="shared" si="3"/>
        <v>4979.9799999999996</v>
      </c>
      <c r="J126" s="28">
        <v>861.02</v>
      </c>
      <c r="K126" s="28">
        <f t="shared" si="2"/>
        <v>4118.9599999999991</v>
      </c>
      <c r="L126" s="31">
        <v>163.74</v>
      </c>
      <c r="M126" s="31">
        <v>18.37</v>
      </c>
    </row>
    <row r="127" spans="1:13">
      <c r="A127" s="24">
        <v>121</v>
      </c>
      <c r="B127" s="25" t="s">
        <v>295</v>
      </c>
      <c r="C127" s="26" t="s">
        <v>296</v>
      </c>
      <c r="D127" s="26" t="s">
        <v>34</v>
      </c>
      <c r="E127" s="25" t="s">
        <v>35</v>
      </c>
      <c r="F127" s="27" t="s">
        <v>22</v>
      </c>
      <c r="G127" s="28">
        <v>3856.5499999999997</v>
      </c>
      <c r="H127" s="32"/>
      <c r="I127" s="30">
        <f t="shared" si="3"/>
        <v>3856.5499999999997</v>
      </c>
      <c r="J127" s="28">
        <v>1778.28</v>
      </c>
      <c r="K127" s="28">
        <f t="shared" si="2"/>
        <v>2078.2699999999995</v>
      </c>
      <c r="L127" s="31">
        <v>163.74</v>
      </c>
      <c r="M127" s="31">
        <v>18.37</v>
      </c>
    </row>
    <row r="128" spans="1:13">
      <c r="A128" s="24">
        <v>122</v>
      </c>
      <c r="B128" s="25" t="s">
        <v>297</v>
      </c>
      <c r="C128" s="26" t="s">
        <v>298</v>
      </c>
      <c r="D128" s="26" t="s">
        <v>44</v>
      </c>
      <c r="E128" s="25" t="s">
        <v>26</v>
      </c>
      <c r="F128" s="27" t="s">
        <v>27</v>
      </c>
      <c r="G128" s="28">
        <v>7617.35</v>
      </c>
      <c r="H128" s="29"/>
      <c r="I128" s="30">
        <f t="shared" si="3"/>
        <v>7617.35</v>
      </c>
      <c r="J128" s="28">
        <v>1411.58</v>
      </c>
      <c r="K128" s="28">
        <f t="shared" si="2"/>
        <v>6205.77</v>
      </c>
      <c r="L128" s="31">
        <v>311.81</v>
      </c>
      <c r="M128" s="31">
        <v>35</v>
      </c>
    </row>
    <row r="129" spans="1:13">
      <c r="A129" s="24">
        <v>123</v>
      </c>
      <c r="B129" s="25" t="s">
        <v>299</v>
      </c>
      <c r="C129" s="26" t="s">
        <v>300</v>
      </c>
      <c r="D129" s="26" t="s">
        <v>30</v>
      </c>
      <c r="E129" s="25" t="s">
        <v>85</v>
      </c>
      <c r="F129" s="27" t="s">
        <v>27</v>
      </c>
      <c r="G129" s="28">
        <v>6113.17</v>
      </c>
      <c r="H129" s="32"/>
      <c r="I129" s="30">
        <f t="shared" si="3"/>
        <v>6113.17</v>
      </c>
      <c r="J129" s="28">
        <v>1045.1399999999999</v>
      </c>
      <c r="K129" s="28">
        <f t="shared" si="2"/>
        <v>5068.0300000000007</v>
      </c>
      <c r="L129" s="31">
        <v>267.23</v>
      </c>
      <c r="M129" s="31">
        <v>29.990000000000002</v>
      </c>
    </row>
    <row r="130" spans="1:13">
      <c r="A130" s="24">
        <v>124</v>
      </c>
      <c r="B130" s="25" t="s">
        <v>301</v>
      </c>
      <c r="C130" s="26" t="s">
        <v>302</v>
      </c>
      <c r="D130" s="26" t="s">
        <v>20</v>
      </c>
      <c r="E130" s="25" t="s">
        <v>72</v>
      </c>
      <c r="F130" s="27" t="s">
        <v>22</v>
      </c>
      <c r="G130" s="28">
        <v>4153.7700000000004</v>
      </c>
      <c r="H130" s="29"/>
      <c r="I130" s="30">
        <f t="shared" si="3"/>
        <v>4153.7700000000004</v>
      </c>
      <c r="J130" s="28">
        <v>577.38</v>
      </c>
      <c r="K130" s="28">
        <f t="shared" si="2"/>
        <v>3576.3900000000003</v>
      </c>
      <c r="L130" s="31">
        <v>130.97999999999999</v>
      </c>
      <c r="M130" s="31">
        <v>14.7</v>
      </c>
    </row>
    <row r="131" spans="1:13">
      <c r="A131" s="24">
        <v>125</v>
      </c>
      <c r="B131" s="25" t="s">
        <v>303</v>
      </c>
      <c r="C131" s="26" t="s">
        <v>304</v>
      </c>
      <c r="D131" s="26" t="s">
        <v>25</v>
      </c>
      <c r="E131" s="25" t="s">
        <v>26</v>
      </c>
      <c r="F131" s="27" t="s">
        <v>27</v>
      </c>
      <c r="G131" s="28">
        <v>6230</v>
      </c>
      <c r="H131" s="29"/>
      <c r="I131" s="30">
        <f t="shared" si="3"/>
        <v>6230</v>
      </c>
      <c r="J131" s="28">
        <v>1405.05</v>
      </c>
      <c r="K131" s="28">
        <f t="shared" si="2"/>
        <v>4824.95</v>
      </c>
      <c r="L131" s="31">
        <v>311.81</v>
      </c>
      <c r="M131" s="31">
        <v>35</v>
      </c>
    </row>
    <row r="132" spans="1:13">
      <c r="A132" s="24">
        <v>126</v>
      </c>
      <c r="B132" s="25" t="s">
        <v>305</v>
      </c>
      <c r="C132" s="26" t="s">
        <v>306</v>
      </c>
      <c r="D132" s="26" t="s">
        <v>44</v>
      </c>
      <c r="E132" s="25" t="s">
        <v>26</v>
      </c>
      <c r="F132" s="27" t="s">
        <v>27</v>
      </c>
      <c r="G132" s="28">
        <v>6230</v>
      </c>
      <c r="H132" s="30"/>
      <c r="I132" s="30">
        <f t="shared" si="3"/>
        <v>6230</v>
      </c>
      <c r="J132" s="28">
        <v>1870.3399999999997</v>
      </c>
      <c r="K132" s="28">
        <f t="shared" si="2"/>
        <v>4359.66</v>
      </c>
      <c r="L132" s="31">
        <v>311.81</v>
      </c>
      <c r="M132" s="31">
        <v>35</v>
      </c>
    </row>
    <row r="133" spans="1:13">
      <c r="A133" s="24">
        <v>127</v>
      </c>
      <c r="B133" s="25" t="s">
        <v>307</v>
      </c>
      <c r="C133" s="26" t="s">
        <v>308</v>
      </c>
      <c r="D133" s="26" t="s">
        <v>30</v>
      </c>
      <c r="E133" s="25" t="s">
        <v>85</v>
      </c>
      <c r="F133" s="27" t="s">
        <v>27</v>
      </c>
      <c r="G133" s="28">
        <v>6347.78</v>
      </c>
      <c r="H133" s="32"/>
      <c r="I133" s="30">
        <f t="shared" si="3"/>
        <v>6347.78</v>
      </c>
      <c r="J133" s="28">
        <v>1109.1099999999999</v>
      </c>
      <c r="K133" s="28">
        <f t="shared" si="2"/>
        <v>5238.67</v>
      </c>
      <c r="L133" s="31">
        <v>267.23</v>
      </c>
      <c r="M133" s="31">
        <v>29.990000000000002</v>
      </c>
    </row>
    <row r="134" spans="1:13">
      <c r="A134" s="24">
        <v>128</v>
      </c>
      <c r="B134" s="25" t="s">
        <v>309</v>
      </c>
      <c r="C134" s="26" t="s">
        <v>310</v>
      </c>
      <c r="D134" s="26" t="s">
        <v>30</v>
      </c>
      <c r="E134" s="25" t="s">
        <v>85</v>
      </c>
      <c r="F134" s="27" t="s">
        <v>27</v>
      </c>
      <c r="G134" s="28">
        <v>4868</v>
      </c>
      <c r="H134" s="30"/>
      <c r="I134" s="30">
        <f t="shared" si="3"/>
        <v>4868</v>
      </c>
      <c r="J134" s="28">
        <v>772.93000000000006</v>
      </c>
      <c r="K134" s="28">
        <f t="shared" si="2"/>
        <v>4095.0699999999997</v>
      </c>
      <c r="L134" s="31">
        <v>267.23</v>
      </c>
      <c r="M134" s="31">
        <v>24.35</v>
      </c>
    </row>
    <row r="135" spans="1:13">
      <c r="A135" s="24">
        <v>129</v>
      </c>
      <c r="B135" s="25" t="s">
        <v>311</v>
      </c>
      <c r="C135" s="26" t="s">
        <v>312</v>
      </c>
      <c r="D135" s="26" t="s">
        <v>44</v>
      </c>
      <c r="E135" s="25" t="s">
        <v>121</v>
      </c>
      <c r="F135" s="27" t="s">
        <v>27</v>
      </c>
      <c r="G135" s="28">
        <v>5638</v>
      </c>
      <c r="H135" s="29"/>
      <c r="I135" s="30">
        <f t="shared" si="3"/>
        <v>5638</v>
      </c>
      <c r="J135" s="28">
        <v>951.33</v>
      </c>
      <c r="K135" s="28">
        <f t="shared" ref="K135:K198" si="4">+I135-J135</f>
        <v>4686.67</v>
      </c>
      <c r="L135" s="31">
        <v>277.17</v>
      </c>
      <c r="M135" s="31">
        <v>31.099999999999998</v>
      </c>
    </row>
    <row r="136" spans="1:13">
      <c r="A136" s="24">
        <v>130</v>
      </c>
      <c r="B136" s="25" t="s">
        <v>313</v>
      </c>
      <c r="C136" s="26" t="s">
        <v>314</v>
      </c>
      <c r="D136" s="26" t="s">
        <v>20</v>
      </c>
      <c r="E136" s="25" t="s">
        <v>21</v>
      </c>
      <c r="F136" s="27" t="s">
        <v>22</v>
      </c>
      <c r="G136" s="28">
        <v>3756</v>
      </c>
      <c r="H136" s="29"/>
      <c r="I136" s="30">
        <f t="shared" ref="I136:I199" si="5">SUM(G136:H136)</f>
        <v>3756</v>
      </c>
      <c r="J136" s="28">
        <v>539.3599999999999</v>
      </c>
      <c r="K136" s="28">
        <f t="shared" si="4"/>
        <v>3216.6400000000003</v>
      </c>
      <c r="L136" s="31">
        <v>163.74</v>
      </c>
      <c r="M136" s="31">
        <v>18.37</v>
      </c>
    </row>
    <row r="137" spans="1:13">
      <c r="A137" s="24">
        <v>131</v>
      </c>
      <c r="B137" s="25" t="s">
        <v>315</v>
      </c>
      <c r="C137" s="26" t="s">
        <v>316</v>
      </c>
      <c r="D137" s="26" t="s">
        <v>20</v>
      </c>
      <c r="E137" s="25" t="s">
        <v>72</v>
      </c>
      <c r="F137" s="27" t="s">
        <v>22</v>
      </c>
      <c r="G137" s="28">
        <v>3912.2000000000003</v>
      </c>
      <c r="H137" s="28"/>
      <c r="I137" s="30">
        <f t="shared" si="5"/>
        <v>3912.2000000000003</v>
      </c>
      <c r="J137" s="28">
        <v>600.39</v>
      </c>
      <c r="K137" s="28">
        <f t="shared" si="4"/>
        <v>3311.8100000000004</v>
      </c>
      <c r="L137" s="31">
        <v>130.97999999999999</v>
      </c>
      <c r="M137" s="31">
        <v>11.94</v>
      </c>
    </row>
    <row r="138" spans="1:13">
      <c r="A138" s="24">
        <v>132</v>
      </c>
      <c r="B138" s="25" t="s">
        <v>317</v>
      </c>
      <c r="C138" s="26" t="s">
        <v>318</v>
      </c>
      <c r="D138" s="26" t="s">
        <v>30</v>
      </c>
      <c r="E138" s="25" t="s">
        <v>85</v>
      </c>
      <c r="F138" s="27" t="s">
        <v>27</v>
      </c>
      <c r="G138" s="28">
        <v>5468</v>
      </c>
      <c r="H138" s="30"/>
      <c r="I138" s="30">
        <f t="shared" si="5"/>
        <v>5468</v>
      </c>
      <c r="J138" s="28">
        <v>866.11</v>
      </c>
      <c r="K138" s="28">
        <f t="shared" si="4"/>
        <v>4601.8900000000003</v>
      </c>
      <c r="L138" s="31">
        <v>267.23</v>
      </c>
      <c r="M138" s="31">
        <v>29.990000000000002</v>
      </c>
    </row>
    <row r="139" spans="1:13">
      <c r="A139" s="24">
        <v>133</v>
      </c>
      <c r="B139" s="25" t="s">
        <v>319</v>
      </c>
      <c r="C139" s="26" t="s">
        <v>320</v>
      </c>
      <c r="D139" s="26" t="s">
        <v>68</v>
      </c>
      <c r="E139" s="25" t="s">
        <v>69</v>
      </c>
      <c r="F139" s="27" t="s">
        <v>22</v>
      </c>
      <c r="G139" s="28">
        <v>4024.4</v>
      </c>
      <c r="H139" s="32"/>
      <c r="I139" s="30">
        <f t="shared" si="5"/>
        <v>4024.4</v>
      </c>
      <c r="J139" s="28">
        <v>572.34000000000015</v>
      </c>
      <c r="K139" s="28">
        <f t="shared" si="4"/>
        <v>3452.06</v>
      </c>
      <c r="L139" s="31">
        <v>163.74</v>
      </c>
      <c r="M139" s="31">
        <v>18.37</v>
      </c>
    </row>
    <row r="140" spans="1:13">
      <c r="A140" s="24">
        <v>134</v>
      </c>
      <c r="B140" s="25" t="s">
        <v>321</v>
      </c>
      <c r="C140" s="26" t="s">
        <v>322</v>
      </c>
      <c r="D140" s="26" t="s">
        <v>20</v>
      </c>
      <c r="E140" s="25" t="s">
        <v>108</v>
      </c>
      <c r="F140" s="27" t="s">
        <v>22</v>
      </c>
      <c r="G140" s="28">
        <v>4113.78</v>
      </c>
      <c r="H140" s="32"/>
      <c r="I140" s="30">
        <f t="shared" si="5"/>
        <v>4113.78</v>
      </c>
      <c r="J140" s="28">
        <v>610.18999999999994</v>
      </c>
      <c r="K140" s="28">
        <f t="shared" si="4"/>
        <v>3503.5899999999997</v>
      </c>
      <c r="L140" s="31">
        <v>144.09</v>
      </c>
      <c r="M140" s="31">
        <v>16.170000000000002</v>
      </c>
    </row>
    <row r="141" spans="1:13">
      <c r="A141" s="24">
        <v>135</v>
      </c>
      <c r="B141" s="25" t="s">
        <v>323</v>
      </c>
      <c r="C141" s="26" t="s">
        <v>324</v>
      </c>
      <c r="D141" s="26" t="s">
        <v>30</v>
      </c>
      <c r="E141" s="25" t="s">
        <v>121</v>
      </c>
      <c r="F141" s="27" t="s">
        <v>27</v>
      </c>
      <c r="G141" s="28">
        <v>5638</v>
      </c>
      <c r="H141" s="30"/>
      <c r="I141" s="30">
        <f t="shared" si="5"/>
        <v>5638</v>
      </c>
      <c r="J141" s="28">
        <v>1048.8500000000001</v>
      </c>
      <c r="K141" s="28">
        <f t="shared" si="4"/>
        <v>4589.1499999999996</v>
      </c>
      <c r="L141" s="31">
        <v>277.17</v>
      </c>
      <c r="M141" s="31">
        <v>31.099999999999998</v>
      </c>
    </row>
    <row r="142" spans="1:13">
      <c r="A142" s="24">
        <v>136</v>
      </c>
      <c r="B142" s="25" t="s">
        <v>325</v>
      </c>
      <c r="C142" s="26" t="s">
        <v>326</v>
      </c>
      <c r="D142" s="26" t="s">
        <v>38</v>
      </c>
      <c r="E142" s="25" t="s">
        <v>269</v>
      </c>
      <c r="F142" s="27" t="s">
        <v>22</v>
      </c>
      <c r="G142" s="28">
        <v>3444.73</v>
      </c>
      <c r="H142" s="30"/>
      <c r="I142" s="30">
        <f t="shared" si="5"/>
        <v>3444.73</v>
      </c>
      <c r="J142" s="28">
        <v>1572.37</v>
      </c>
      <c r="K142" s="28">
        <f t="shared" si="4"/>
        <v>1872.3600000000001</v>
      </c>
      <c r="L142" s="31">
        <v>130.97999999999999</v>
      </c>
      <c r="M142" s="31">
        <v>14.7</v>
      </c>
    </row>
    <row r="143" spans="1:13">
      <c r="A143" s="24">
        <v>137</v>
      </c>
      <c r="B143" s="25" t="s">
        <v>327</v>
      </c>
      <c r="C143" s="26" t="s">
        <v>328</v>
      </c>
      <c r="D143" s="26" t="s">
        <v>20</v>
      </c>
      <c r="E143" s="25" t="s">
        <v>108</v>
      </c>
      <c r="F143" s="27" t="s">
        <v>22</v>
      </c>
      <c r="G143" s="28">
        <v>3903.75</v>
      </c>
      <c r="H143" s="32"/>
      <c r="I143" s="30">
        <f t="shared" si="5"/>
        <v>3903.75</v>
      </c>
      <c r="J143" s="28">
        <v>1952.1999999999998</v>
      </c>
      <c r="K143" s="28">
        <f t="shared" si="4"/>
        <v>1951.5500000000002</v>
      </c>
      <c r="L143" s="31">
        <v>144.09</v>
      </c>
      <c r="M143" s="31">
        <v>16.170000000000002</v>
      </c>
    </row>
    <row r="144" spans="1:13">
      <c r="A144" s="24">
        <v>138</v>
      </c>
      <c r="B144" s="25" t="s">
        <v>329</v>
      </c>
      <c r="C144" s="26" t="s">
        <v>330</v>
      </c>
      <c r="D144" s="26" t="s">
        <v>20</v>
      </c>
      <c r="E144" s="25" t="s">
        <v>108</v>
      </c>
      <c r="F144" s="27" t="s">
        <v>22</v>
      </c>
      <c r="G144" s="28">
        <v>4233.8100000000004</v>
      </c>
      <c r="H144" s="32"/>
      <c r="I144" s="30">
        <f t="shared" si="5"/>
        <v>4233.8100000000004</v>
      </c>
      <c r="J144" s="28">
        <v>842.96999999999991</v>
      </c>
      <c r="K144" s="28">
        <f t="shared" si="4"/>
        <v>3390.8400000000006</v>
      </c>
      <c r="L144" s="31">
        <v>144.09</v>
      </c>
      <c r="M144" s="31">
        <v>16.170000000000002</v>
      </c>
    </row>
    <row r="145" spans="1:13">
      <c r="A145" s="24">
        <v>139</v>
      </c>
      <c r="B145" s="25" t="s">
        <v>331</v>
      </c>
      <c r="C145" s="26" t="s">
        <v>332</v>
      </c>
      <c r="D145" s="26" t="s">
        <v>30</v>
      </c>
      <c r="E145" s="25" t="s">
        <v>121</v>
      </c>
      <c r="F145" s="27" t="s">
        <v>27</v>
      </c>
      <c r="G145" s="28">
        <v>5638</v>
      </c>
      <c r="H145" s="30"/>
      <c r="I145" s="30">
        <f t="shared" si="5"/>
        <v>5638</v>
      </c>
      <c r="J145" s="28">
        <v>894.49000000000012</v>
      </c>
      <c r="K145" s="28">
        <f t="shared" si="4"/>
        <v>4743.51</v>
      </c>
      <c r="L145" s="31">
        <v>277.17</v>
      </c>
      <c r="M145" s="31">
        <v>31.099999999999998</v>
      </c>
    </row>
    <row r="146" spans="1:13">
      <c r="A146" s="24">
        <v>140</v>
      </c>
      <c r="B146" s="25" t="s">
        <v>333</v>
      </c>
      <c r="C146" s="26" t="s">
        <v>334</v>
      </c>
      <c r="D146" s="26" t="s">
        <v>20</v>
      </c>
      <c r="E146" s="25" t="s">
        <v>72</v>
      </c>
      <c r="F146" s="27" t="s">
        <v>22</v>
      </c>
      <c r="G146" s="28">
        <v>3941.42</v>
      </c>
      <c r="H146" s="32"/>
      <c r="I146" s="30">
        <f t="shared" si="5"/>
        <v>3941.42</v>
      </c>
      <c r="J146" s="28">
        <v>452.69</v>
      </c>
      <c r="K146" s="28">
        <f t="shared" si="4"/>
        <v>3488.73</v>
      </c>
      <c r="L146" s="31">
        <v>130.97999999999999</v>
      </c>
      <c r="M146" s="31">
        <v>14.7</v>
      </c>
    </row>
    <row r="147" spans="1:13">
      <c r="A147" s="24">
        <v>141</v>
      </c>
      <c r="B147" s="25" t="s">
        <v>335</v>
      </c>
      <c r="C147" s="26" t="s">
        <v>336</v>
      </c>
      <c r="D147" s="26" t="s">
        <v>30</v>
      </c>
      <c r="E147" s="25" t="s">
        <v>26</v>
      </c>
      <c r="F147" s="27" t="s">
        <v>27</v>
      </c>
      <c r="G147" s="28">
        <v>6230</v>
      </c>
      <c r="H147" s="30"/>
      <c r="I147" s="30">
        <f t="shared" si="5"/>
        <v>6230</v>
      </c>
      <c r="J147" s="28">
        <v>1051.83</v>
      </c>
      <c r="K147" s="28">
        <f t="shared" si="4"/>
        <v>5178.17</v>
      </c>
      <c r="L147" s="31">
        <v>311.81</v>
      </c>
      <c r="M147" s="31">
        <v>35</v>
      </c>
    </row>
    <row r="148" spans="1:13">
      <c r="A148" s="24">
        <v>142</v>
      </c>
      <c r="B148" s="25" t="s">
        <v>337</v>
      </c>
      <c r="C148" s="26" t="s">
        <v>338</v>
      </c>
      <c r="D148" s="26" t="s">
        <v>34</v>
      </c>
      <c r="E148" s="25" t="s">
        <v>212</v>
      </c>
      <c r="F148" s="27" t="s">
        <v>22</v>
      </c>
      <c r="G148" s="28">
        <v>3882.9900000000002</v>
      </c>
      <c r="H148" s="30"/>
      <c r="I148" s="30">
        <f t="shared" si="5"/>
        <v>3882.9900000000002</v>
      </c>
      <c r="J148" s="28">
        <v>1791.4999999999995</v>
      </c>
      <c r="K148" s="28">
        <f t="shared" si="4"/>
        <v>2091.4900000000007</v>
      </c>
      <c r="L148" s="31">
        <v>130.97999999999999</v>
      </c>
      <c r="M148" s="31">
        <v>14.7</v>
      </c>
    </row>
    <row r="149" spans="1:13">
      <c r="A149" s="24">
        <v>143</v>
      </c>
      <c r="B149" s="25" t="s">
        <v>339</v>
      </c>
      <c r="C149" s="26" t="s">
        <v>340</v>
      </c>
      <c r="D149" s="26" t="s">
        <v>30</v>
      </c>
      <c r="E149" s="25" t="s">
        <v>85</v>
      </c>
      <c r="F149" s="27" t="s">
        <v>27</v>
      </c>
      <c r="G149" s="28">
        <v>6347.78</v>
      </c>
      <c r="H149" s="32"/>
      <c r="I149" s="30">
        <f t="shared" si="5"/>
        <v>6347.78</v>
      </c>
      <c r="J149" s="28">
        <v>1519.63</v>
      </c>
      <c r="K149" s="28">
        <f t="shared" si="4"/>
        <v>4828.1499999999996</v>
      </c>
      <c r="L149" s="31">
        <v>267.23</v>
      </c>
      <c r="M149" s="31">
        <v>29.990000000000002</v>
      </c>
    </row>
    <row r="150" spans="1:13">
      <c r="A150" s="24">
        <v>144</v>
      </c>
      <c r="B150" s="25" t="s">
        <v>341</v>
      </c>
      <c r="C150" s="26" t="s">
        <v>342</v>
      </c>
      <c r="D150" s="26" t="s">
        <v>30</v>
      </c>
      <c r="E150" s="25" t="s">
        <v>85</v>
      </c>
      <c r="F150" s="27" t="s">
        <v>27</v>
      </c>
      <c r="G150" s="28">
        <v>5630.46</v>
      </c>
      <c r="H150" s="30"/>
      <c r="I150" s="30">
        <f t="shared" si="5"/>
        <v>5630.46</v>
      </c>
      <c r="J150" s="28">
        <v>2331.7199999999998</v>
      </c>
      <c r="K150" s="28">
        <f t="shared" si="4"/>
        <v>3298.7400000000002</v>
      </c>
      <c r="L150" s="31">
        <v>267.23</v>
      </c>
      <c r="M150" s="31">
        <v>24.35</v>
      </c>
    </row>
    <row r="151" spans="1:13">
      <c r="A151" s="24">
        <v>145</v>
      </c>
      <c r="B151" s="25" t="s">
        <v>343</v>
      </c>
      <c r="C151" s="26" t="s">
        <v>344</v>
      </c>
      <c r="D151" s="26" t="s">
        <v>124</v>
      </c>
      <c r="E151" s="25" t="s">
        <v>345</v>
      </c>
      <c r="F151" s="27" t="s">
        <v>22</v>
      </c>
      <c r="G151" s="28">
        <v>3675</v>
      </c>
      <c r="H151" s="30"/>
      <c r="I151" s="30">
        <f t="shared" si="5"/>
        <v>3675</v>
      </c>
      <c r="J151" s="28">
        <v>900.99999999999989</v>
      </c>
      <c r="K151" s="28">
        <f t="shared" si="4"/>
        <v>2774</v>
      </c>
      <c r="L151" s="31">
        <v>144.09</v>
      </c>
      <c r="M151" s="31">
        <v>16.170000000000002</v>
      </c>
    </row>
    <row r="152" spans="1:13">
      <c r="A152" s="24">
        <v>146</v>
      </c>
      <c r="B152" s="25" t="s">
        <v>346</v>
      </c>
      <c r="C152" s="26" t="s">
        <v>347</v>
      </c>
      <c r="D152" s="26" t="s">
        <v>38</v>
      </c>
      <c r="E152" s="25" t="s">
        <v>39</v>
      </c>
      <c r="F152" s="27" t="s">
        <v>22</v>
      </c>
      <c r="G152" s="28">
        <v>4581.1799999999994</v>
      </c>
      <c r="H152" s="30"/>
      <c r="I152" s="30">
        <f t="shared" si="5"/>
        <v>4581.1799999999994</v>
      </c>
      <c r="J152" s="28">
        <v>763.08000000000015</v>
      </c>
      <c r="K152" s="28">
        <f t="shared" si="4"/>
        <v>3818.0999999999995</v>
      </c>
      <c r="L152" s="31">
        <v>163.74</v>
      </c>
      <c r="M152" s="31">
        <v>18.37</v>
      </c>
    </row>
    <row r="153" spans="1:13">
      <c r="A153" s="24">
        <v>147</v>
      </c>
      <c r="B153" s="25" t="s">
        <v>348</v>
      </c>
      <c r="C153" s="26" t="s">
        <v>349</v>
      </c>
      <c r="D153" s="26" t="s">
        <v>30</v>
      </c>
      <c r="E153" s="25" t="s">
        <v>121</v>
      </c>
      <c r="F153" s="27" t="s">
        <v>27</v>
      </c>
      <c r="G153" s="28">
        <v>7082.6500000000005</v>
      </c>
      <c r="H153" s="30"/>
      <c r="I153" s="30">
        <f t="shared" si="5"/>
        <v>7082.6500000000005</v>
      </c>
      <c r="J153" s="28">
        <v>2405.98</v>
      </c>
      <c r="K153" s="28">
        <f t="shared" si="4"/>
        <v>4676.67</v>
      </c>
      <c r="L153" s="31">
        <v>277.17</v>
      </c>
      <c r="M153" s="31">
        <v>31.099999999999998</v>
      </c>
    </row>
    <row r="154" spans="1:13">
      <c r="A154" s="24">
        <v>148</v>
      </c>
      <c r="B154" s="25" t="s">
        <v>350</v>
      </c>
      <c r="C154" s="26" t="s">
        <v>351</v>
      </c>
      <c r="D154" s="26" t="s">
        <v>34</v>
      </c>
      <c r="E154" s="25" t="s">
        <v>35</v>
      </c>
      <c r="F154" s="27" t="s">
        <v>22</v>
      </c>
      <c r="G154" s="28">
        <v>4679.99</v>
      </c>
      <c r="H154" s="30"/>
      <c r="I154" s="30">
        <f t="shared" si="5"/>
        <v>4679.99</v>
      </c>
      <c r="J154" s="28">
        <v>834.29</v>
      </c>
      <c r="K154" s="28">
        <f t="shared" si="4"/>
        <v>3845.7</v>
      </c>
      <c r="L154" s="31">
        <v>163.74</v>
      </c>
      <c r="M154" s="31">
        <v>18.37</v>
      </c>
    </row>
    <row r="155" spans="1:13">
      <c r="A155" s="24">
        <v>149</v>
      </c>
      <c r="B155" s="25" t="s">
        <v>352</v>
      </c>
      <c r="C155" s="26" t="s">
        <v>353</v>
      </c>
      <c r="D155" s="26" t="s">
        <v>116</v>
      </c>
      <c r="E155" s="25" t="s">
        <v>354</v>
      </c>
      <c r="F155" s="27" t="s">
        <v>22</v>
      </c>
      <c r="G155" s="28">
        <v>4159.16</v>
      </c>
      <c r="H155" s="32"/>
      <c r="I155" s="30">
        <f t="shared" si="5"/>
        <v>4159.16</v>
      </c>
      <c r="J155" s="28">
        <v>541.41</v>
      </c>
      <c r="K155" s="28">
        <f t="shared" si="4"/>
        <v>3617.75</v>
      </c>
      <c r="L155" s="31">
        <v>157.19</v>
      </c>
      <c r="M155" s="31">
        <v>17.64</v>
      </c>
    </row>
    <row r="156" spans="1:13">
      <c r="A156" s="24">
        <v>150</v>
      </c>
      <c r="B156" s="25" t="s">
        <v>355</v>
      </c>
      <c r="C156" s="26" t="s">
        <v>356</v>
      </c>
      <c r="D156" s="26" t="s">
        <v>357</v>
      </c>
      <c r="E156" s="25" t="s">
        <v>358</v>
      </c>
      <c r="F156" s="27" t="s">
        <v>22</v>
      </c>
      <c r="G156" s="28">
        <v>2450.0300000000002</v>
      </c>
      <c r="H156" s="28"/>
      <c r="I156" s="30">
        <f t="shared" si="5"/>
        <v>2450.0300000000002</v>
      </c>
      <c r="J156" s="28">
        <v>209.38</v>
      </c>
      <c r="K156" s="28">
        <f t="shared" si="4"/>
        <v>2240.65</v>
      </c>
      <c r="L156" s="31">
        <v>116.57</v>
      </c>
      <c r="M156" s="31">
        <v>13.08</v>
      </c>
    </row>
    <row r="157" spans="1:13">
      <c r="A157" s="24">
        <v>151</v>
      </c>
      <c r="B157" s="25" t="s">
        <v>359</v>
      </c>
      <c r="C157" s="26" t="s">
        <v>360</v>
      </c>
      <c r="D157" s="26" t="s">
        <v>30</v>
      </c>
      <c r="E157" s="25" t="s">
        <v>121</v>
      </c>
      <c r="F157" s="27" t="s">
        <v>27</v>
      </c>
      <c r="G157" s="28">
        <v>6099.05</v>
      </c>
      <c r="H157" s="30"/>
      <c r="I157" s="30">
        <f t="shared" si="5"/>
        <v>6099.05</v>
      </c>
      <c r="J157" s="28">
        <v>1105.6699999999998</v>
      </c>
      <c r="K157" s="28">
        <f t="shared" si="4"/>
        <v>4993.38</v>
      </c>
      <c r="L157" s="31">
        <v>277.17</v>
      </c>
      <c r="M157" s="31">
        <v>31.099999999999998</v>
      </c>
    </row>
    <row r="158" spans="1:13">
      <c r="A158" s="24">
        <v>152</v>
      </c>
      <c r="B158" s="25" t="s">
        <v>361</v>
      </c>
      <c r="C158" s="26" t="s">
        <v>362</v>
      </c>
      <c r="D158" s="26" t="s">
        <v>20</v>
      </c>
      <c r="E158" s="25" t="s">
        <v>72</v>
      </c>
      <c r="F158" s="27" t="s">
        <v>22</v>
      </c>
      <c r="G158" s="28">
        <v>3707.68</v>
      </c>
      <c r="H158" s="32"/>
      <c r="I158" s="30">
        <f t="shared" si="5"/>
        <v>3707.68</v>
      </c>
      <c r="J158" s="28">
        <v>397.19</v>
      </c>
      <c r="K158" s="28">
        <f t="shared" si="4"/>
        <v>3310.49</v>
      </c>
      <c r="L158" s="31">
        <v>130.97999999999999</v>
      </c>
      <c r="M158" s="31">
        <v>11.94</v>
      </c>
    </row>
    <row r="159" spans="1:13">
      <c r="A159" s="24">
        <v>153</v>
      </c>
      <c r="B159" s="25" t="s">
        <v>363</v>
      </c>
      <c r="C159" s="26" t="s">
        <v>364</v>
      </c>
      <c r="D159" s="26" t="s">
        <v>38</v>
      </c>
      <c r="E159" s="25" t="s">
        <v>269</v>
      </c>
      <c r="F159" s="27" t="s">
        <v>22</v>
      </c>
      <c r="G159" s="28">
        <v>3883</v>
      </c>
      <c r="H159" s="30"/>
      <c r="I159" s="30">
        <f t="shared" si="5"/>
        <v>3883</v>
      </c>
      <c r="J159" s="28">
        <v>430.19</v>
      </c>
      <c r="K159" s="28">
        <f t="shared" si="4"/>
        <v>3452.81</v>
      </c>
      <c r="L159" s="31">
        <v>130.97999999999999</v>
      </c>
      <c r="M159" s="31">
        <v>11.94</v>
      </c>
    </row>
    <row r="160" spans="1:13">
      <c r="A160" s="24">
        <v>154</v>
      </c>
      <c r="B160" s="25" t="s">
        <v>365</v>
      </c>
      <c r="C160" s="26" t="s">
        <v>366</v>
      </c>
      <c r="D160" s="26" t="s">
        <v>20</v>
      </c>
      <c r="E160" s="25" t="s">
        <v>108</v>
      </c>
      <c r="F160" s="27" t="s">
        <v>22</v>
      </c>
      <c r="G160" s="28">
        <v>4203.8100000000004</v>
      </c>
      <c r="H160" s="32"/>
      <c r="I160" s="30">
        <f t="shared" si="5"/>
        <v>4203.8100000000004</v>
      </c>
      <c r="J160" s="28">
        <v>1400.06</v>
      </c>
      <c r="K160" s="28">
        <f t="shared" si="4"/>
        <v>2803.7500000000005</v>
      </c>
      <c r="L160" s="31">
        <v>144.09</v>
      </c>
      <c r="M160" s="31">
        <v>16.170000000000002</v>
      </c>
    </row>
    <row r="161" spans="1:13">
      <c r="A161" s="24">
        <v>155</v>
      </c>
      <c r="B161" s="25" t="s">
        <v>367</v>
      </c>
      <c r="C161" s="26" t="s">
        <v>368</v>
      </c>
      <c r="D161" s="26" t="s">
        <v>111</v>
      </c>
      <c r="E161" s="25" t="s">
        <v>108</v>
      </c>
      <c r="F161" s="27" t="s">
        <v>22</v>
      </c>
      <c r="G161" s="28">
        <v>4143.72</v>
      </c>
      <c r="H161" s="30"/>
      <c r="I161" s="30">
        <f t="shared" si="5"/>
        <v>4143.72</v>
      </c>
      <c r="J161" s="28">
        <v>1465.0499999999997</v>
      </c>
      <c r="K161" s="28">
        <f t="shared" si="4"/>
        <v>2678.6700000000005</v>
      </c>
      <c r="L161" s="31">
        <v>144.09</v>
      </c>
      <c r="M161" s="31">
        <v>16.170000000000002</v>
      </c>
    </row>
    <row r="162" spans="1:13">
      <c r="A162" s="24">
        <v>156</v>
      </c>
      <c r="B162" s="25" t="s">
        <v>369</v>
      </c>
      <c r="C162" s="26" t="s">
        <v>370</v>
      </c>
      <c r="D162" s="26" t="s">
        <v>20</v>
      </c>
      <c r="E162" s="25" t="s">
        <v>21</v>
      </c>
      <c r="F162" s="27" t="s">
        <v>22</v>
      </c>
      <c r="G162" s="28">
        <v>4716.4799999999996</v>
      </c>
      <c r="H162" s="28"/>
      <c r="I162" s="30">
        <f t="shared" si="5"/>
        <v>4716.4799999999996</v>
      </c>
      <c r="J162" s="28">
        <v>672.55000000000007</v>
      </c>
      <c r="K162" s="28">
        <f t="shared" si="4"/>
        <v>4043.9299999999994</v>
      </c>
      <c r="L162" s="31">
        <v>163.74</v>
      </c>
      <c r="M162" s="31">
        <v>18.37</v>
      </c>
    </row>
    <row r="163" spans="1:13">
      <c r="A163" s="24">
        <v>157</v>
      </c>
      <c r="B163" s="25" t="s">
        <v>371</v>
      </c>
      <c r="C163" s="26" t="s">
        <v>372</v>
      </c>
      <c r="D163" s="26" t="s">
        <v>38</v>
      </c>
      <c r="E163" s="25" t="s">
        <v>242</v>
      </c>
      <c r="F163" s="27" t="s">
        <v>22</v>
      </c>
      <c r="G163" s="28">
        <v>3603.42</v>
      </c>
      <c r="H163" s="28"/>
      <c r="I163" s="30">
        <f t="shared" si="5"/>
        <v>3603.42</v>
      </c>
      <c r="J163" s="28">
        <v>1114.1499999999999</v>
      </c>
      <c r="K163" s="28">
        <f t="shared" si="4"/>
        <v>2489.2700000000004</v>
      </c>
      <c r="L163" s="31">
        <v>144.09</v>
      </c>
      <c r="M163" s="31">
        <v>16.170000000000002</v>
      </c>
    </row>
    <row r="164" spans="1:13">
      <c r="A164" s="24">
        <v>158</v>
      </c>
      <c r="B164" s="25" t="s">
        <v>373</v>
      </c>
      <c r="C164" s="26" t="s">
        <v>374</v>
      </c>
      <c r="D164" s="26" t="s">
        <v>20</v>
      </c>
      <c r="E164" s="25" t="s">
        <v>108</v>
      </c>
      <c r="F164" s="27" t="s">
        <v>22</v>
      </c>
      <c r="G164" s="28">
        <v>4113.78</v>
      </c>
      <c r="H164" s="32"/>
      <c r="I164" s="30">
        <f t="shared" si="5"/>
        <v>4113.78</v>
      </c>
      <c r="J164" s="28">
        <v>606.51</v>
      </c>
      <c r="K164" s="28">
        <f t="shared" si="4"/>
        <v>3507.2699999999995</v>
      </c>
      <c r="L164" s="31">
        <v>144.09</v>
      </c>
      <c r="M164" s="31">
        <v>16.170000000000002</v>
      </c>
    </row>
    <row r="165" spans="1:13">
      <c r="A165" s="24">
        <v>159</v>
      </c>
      <c r="B165" s="25" t="s">
        <v>375</v>
      </c>
      <c r="C165" s="26" t="s">
        <v>376</v>
      </c>
      <c r="D165" s="26" t="s">
        <v>20</v>
      </c>
      <c r="E165" s="25" t="s">
        <v>108</v>
      </c>
      <c r="F165" s="27" t="s">
        <v>22</v>
      </c>
      <c r="G165" s="28">
        <v>4143.78</v>
      </c>
      <c r="H165" s="30"/>
      <c r="I165" s="30">
        <f t="shared" si="5"/>
        <v>4143.78</v>
      </c>
      <c r="J165" s="28">
        <v>1921.89</v>
      </c>
      <c r="K165" s="28">
        <f t="shared" si="4"/>
        <v>2221.8899999999994</v>
      </c>
      <c r="L165" s="31">
        <v>144.09</v>
      </c>
      <c r="M165" s="31">
        <v>16.170000000000002</v>
      </c>
    </row>
    <row r="166" spans="1:13">
      <c r="A166" s="24">
        <v>160</v>
      </c>
      <c r="B166" s="25" t="s">
        <v>377</v>
      </c>
      <c r="C166" s="26" t="s">
        <v>378</v>
      </c>
      <c r="D166" s="26" t="s">
        <v>30</v>
      </c>
      <c r="E166" s="25" t="s">
        <v>26</v>
      </c>
      <c r="F166" s="27" t="s">
        <v>27</v>
      </c>
      <c r="G166" s="28">
        <v>7342.18</v>
      </c>
      <c r="H166" s="30"/>
      <c r="I166" s="30">
        <f t="shared" si="5"/>
        <v>7342.18</v>
      </c>
      <c r="J166" s="28">
        <v>2388.4699999999998</v>
      </c>
      <c r="K166" s="28">
        <f t="shared" si="4"/>
        <v>4953.7100000000009</v>
      </c>
      <c r="L166" s="31">
        <v>311.81</v>
      </c>
      <c r="M166" s="31">
        <v>35</v>
      </c>
    </row>
    <row r="167" spans="1:13">
      <c r="A167" s="24">
        <v>161</v>
      </c>
      <c r="B167" s="25" t="s">
        <v>379</v>
      </c>
      <c r="C167" s="26" t="s">
        <v>380</v>
      </c>
      <c r="D167" s="26" t="s">
        <v>34</v>
      </c>
      <c r="E167" s="25" t="s">
        <v>35</v>
      </c>
      <c r="F167" s="27" t="s">
        <v>22</v>
      </c>
      <c r="G167" s="28">
        <v>4581.17</v>
      </c>
      <c r="H167" s="32"/>
      <c r="I167" s="30">
        <f t="shared" si="5"/>
        <v>4581.17</v>
      </c>
      <c r="J167" s="28">
        <v>771.25000000000011</v>
      </c>
      <c r="K167" s="28">
        <f t="shared" si="4"/>
        <v>3809.92</v>
      </c>
      <c r="L167" s="31">
        <v>163.74</v>
      </c>
      <c r="M167" s="31">
        <v>18.37</v>
      </c>
    </row>
    <row r="168" spans="1:13">
      <c r="A168" s="24">
        <v>162</v>
      </c>
      <c r="B168" s="25" t="s">
        <v>381</v>
      </c>
      <c r="C168" s="26" t="s">
        <v>382</v>
      </c>
      <c r="D168" s="26" t="s">
        <v>30</v>
      </c>
      <c r="E168" s="25" t="s">
        <v>85</v>
      </c>
      <c r="F168" s="27" t="s">
        <v>27</v>
      </c>
      <c r="G168" s="28">
        <v>5995.86</v>
      </c>
      <c r="H168" s="32"/>
      <c r="I168" s="30">
        <f t="shared" si="5"/>
        <v>5995.86</v>
      </c>
      <c r="J168" s="28">
        <v>1843.93</v>
      </c>
      <c r="K168" s="28">
        <f t="shared" si="4"/>
        <v>4151.9299999999994</v>
      </c>
      <c r="L168" s="31">
        <v>267.23</v>
      </c>
      <c r="M168" s="31">
        <v>29.990000000000002</v>
      </c>
    </row>
    <row r="169" spans="1:13">
      <c r="A169" s="24">
        <v>163</v>
      </c>
      <c r="B169" s="25" t="s">
        <v>383</v>
      </c>
      <c r="C169" s="26" t="s">
        <v>384</v>
      </c>
      <c r="D169" s="26" t="s">
        <v>68</v>
      </c>
      <c r="E169" s="25" t="s">
        <v>69</v>
      </c>
      <c r="F169" s="27" t="s">
        <v>22</v>
      </c>
      <c r="G169" s="28">
        <v>3899.66</v>
      </c>
      <c r="H169" s="30"/>
      <c r="I169" s="30">
        <f t="shared" si="5"/>
        <v>3899.66</v>
      </c>
      <c r="J169" s="28">
        <v>836.4</v>
      </c>
      <c r="K169" s="28">
        <f t="shared" si="4"/>
        <v>3063.2599999999998</v>
      </c>
      <c r="L169" s="31">
        <v>163.74</v>
      </c>
      <c r="M169" s="31">
        <v>18.37</v>
      </c>
    </row>
    <row r="170" spans="1:13">
      <c r="A170" s="24">
        <v>164</v>
      </c>
      <c r="B170" s="25" t="s">
        <v>385</v>
      </c>
      <c r="C170" s="26" t="s">
        <v>386</v>
      </c>
      <c r="D170" s="26" t="s">
        <v>30</v>
      </c>
      <c r="E170" s="25" t="s">
        <v>85</v>
      </c>
      <c r="F170" s="27" t="s">
        <v>27</v>
      </c>
      <c r="G170" s="28">
        <v>300</v>
      </c>
      <c r="H170" s="28"/>
      <c r="I170" s="30">
        <f t="shared" si="5"/>
        <v>300</v>
      </c>
      <c r="J170" s="28">
        <v>0</v>
      </c>
      <c r="K170" s="28">
        <f t="shared" si="4"/>
        <v>300</v>
      </c>
      <c r="L170" s="31"/>
      <c r="M170" s="31">
        <v>0</v>
      </c>
    </row>
    <row r="171" spans="1:13">
      <c r="A171" s="24">
        <v>165</v>
      </c>
      <c r="B171" s="25" t="s">
        <v>387</v>
      </c>
      <c r="C171" s="26" t="s">
        <v>388</v>
      </c>
      <c r="D171" s="26" t="s">
        <v>20</v>
      </c>
      <c r="E171" s="25" t="s">
        <v>108</v>
      </c>
      <c r="F171" s="27" t="s">
        <v>22</v>
      </c>
      <c r="G171" s="28">
        <v>4143.78</v>
      </c>
      <c r="H171" s="32"/>
      <c r="I171" s="30">
        <f t="shared" si="5"/>
        <v>4143.78</v>
      </c>
      <c r="J171" s="28">
        <v>602.62</v>
      </c>
      <c r="K171" s="28">
        <f t="shared" si="4"/>
        <v>3541.16</v>
      </c>
      <c r="L171" s="31">
        <v>144.09</v>
      </c>
      <c r="M171" s="31">
        <v>16.170000000000002</v>
      </c>
    </row>
    <row r="172" spans="1:13">
      <c r="A172" s="24">
        <v>166</v>
      </c>
      <c r="B172" s="25" t="s">
        <v>389</v>
      </c>
      <c r="C172" s="26" t="s">
        <v>390</v>
      </c>
      <c r="D172" s="26" t="s">
        <v>20</v>
      </c>
      <c r="E172" s="25" t="s">
        <v>21</v>
      </c>
      <c r="F172" s="27" t="s">
        <v>22</v>
      </c>
      <c r="G172" s="28">
        <v>5369.69</v>
      </c>
      <c r="H172" s="28"/>
      <c r="I172" s="30">
        <f t="shared" si="5"/>
        <v>5369.69</v>
      </c>
      <c r="J172" s="28">
        <v>945.8900000000001</v>
      </c>
      <c r="K172" s="28">
        <f t="shared" si="4"/>
        <v>4423.7999999999993</v>
      </c>
      <c r="L172" s="31">
        <v>163.74</v>
      </c>
      <c r="M172" s="31">
        <v>18.37</v>
      </c>
    </row>
    <row r="173" spans="1:13">
      <c r="A173" s="24">
        <v>167</v>
      </c>
      <c r="B173" s="25" t="s">
        <v>391</v>
      </c>
      <c r="C173" s="26" t="s">
        <v>392</v>
      </c>
      <c r="D173" s="26" t="s">
        <v>30</v>
      </c>
      <c r="E173" s="25" t="s">
        <v>85</v>
      </c>
      <c r="F173" s="27" t="s">
        <v>27</v>
      </c>
      <c r="G173" s="28">
        <v>4868</v>
      </c>
      <c r="H173" s="28"/>
      <c r="I173" s="30">
        <f t="shared" si="5"/>
        <v>4868</v>
      </c>
      <c r="J173" s="28">
        <v>693.38</v>
      </c>
      <c r="K173" s="28">
        <f t="shared" si="4"/>
        <v>4174.62</v>
      </c>
      <c r="L173" s="31">
        <v>267.23</v>
      </c>
      <c r="M173" s="31">
        <v>24.35</v>
      </c>
    </row>
    <row r="174" spans="1:13">
      <c r="A174" s="24">
        <v>168</v>
      </c>
      <c r="B174" s="25" t="s">
        <v>393</v>
      </c>
      <c r="C174" s="26" t="s">
        <v>394</v>
      </c>
      <c r="D174" s="26" t="s">
        <v>25</v>
      </c>
      <c r="E174" s="25" t="s">
        <v>31</v>
      </c>
      <c r="F174" s="27" t="s">
        <v>27</v>
      </c>
      <c r="G174" s="28">
        <v>7089</v>
      </c>
      <c r="H174" s="32"/>
      <c r="I174" s="30">
        <f t="shared" si="5"/>
        <v>7089</v>
      </c>
      <c r="J174" s="28">
        <v>1940.21</v>
      </c>
      <c r="K174" s="28">
        <f t="shared" si="4"/>
        <v>5148.79</v>
      </c>
      <c r="L174" s="31">
        <v>402.38</v>
      </c>
      <c r="M174" s="31">
        <v>45.16</v>
      </c>
    </row>
    <row r="175" spans="1:13">
      <c r="A175" s="24">
        <v>169</v>
      </c>
      <c r="B175" s="25" t="s">
        <v>395</v>
      </c>
      <c r="C175" s="26" t="s">
        <v>396</v>
      </c>
      <c r="D175" s="26" t="s">
        <v>30</v>
      </c>
      <c r="E175" s="25" t="s">
        <v>31</v>
      </c>
      <c r="F175" s="27" t="s">
        <v>27</v>
      </c>
      <c r="G175" s="28">
        <v>5809</v>
      </c>
      <c r="H175" s="28"/>
      <c r="I175" s="30">
        <f t="shared" si="5"/>
        <v>5809</v>
      </c>
      <c r="J175" s="28">
        <v>771.67000000000007</v>
      </c>
      <c r="K175" s="28">
        <f t="shared" si="4"/>
        <v>5037.33</v>
      </c>
      <c r="L175" s="31">
        <v>287.18</v>
      </c>
      <c r="M175" s="31">
        <v>32.230000000000004</v>
      </c>
    </row>
    <row r="176" spans="1:13">
      <c r="A176" s="24">
        <v>170</v>
      </c>
      <c r="B176" s="25" t="s">
        <v>397</v>
      </c>
      <c r="C176" s="26" t="s">
        <v>398</v>
      </c>
      <c r="D176" s="26" t="s">
        <v>44</v>
      </c>
      <c r="E176" s="25" t="s">
        <v>26</v>
      </c>
      <c r="F176" s="27" t="s">
        <v>27</v>
      </c>
      <c r="G176" s="28">
        <v>6230</v>
      </c>
      <c r="H176" s="32"/>
      <c r="I176" s="30">
        <f t="shared" si="5"/>
        <v>6230</v>
      </c>
      <c r="J176" s="28">
        <v>1954.8899999999999</v>
      </c>
      <c r="K176" s="28">
        <f t="shared" si="4"/>
        <v>4275.1100000000006</v>
      </c>
      <c r="L176" s="31">
        <v>311.81</v>
      </c>
      <c r="M176" s="31">
        <v>35</v>
      </c>
    </row>
    <row r="177" spans="1:13">
      <c r="A177" s="24">
        <v>171</v>
      </c>
      <c r="B177" s="25" t="s">
        <v>399</v>
      </c>
      <c r="C177" s="26" t="s">
        <v>400</v>
      </c>
      <c r="D177" s="26" t="s">
        <v>30</v>
      </c>
      <c r="E177" s="25" t="s">
        <v>26</v>
      </c>
      <c r="F177" s="27" t="s">
        <v>27</v>
      </c>
      <c r="G177" s="28">
        <v>6630</v>
      </c>
      <c r="H177" s="28"/>
      <c r="I177" s="30">
        <f t="shared" si="5"/>
        <v>6630</v>
      </c>
      <c r="J177" s="28">
        <v>2106.61</v>
      </c>
      <c r="K177" s="28">
        <f t="shared" si="4"/>
        <v>4523.3899999999994</v>
      </c>
      <c r="L177" s="31">
        <v>347.81</v>
      </c>
      <c r="M177" s="31">
        <v>39.04</v>
      </c>
    </row>
    <row r="178" spans="1:13">
      <c r="A178" s="24">
        <v>172</v>
      </c>
      <c r="B178" s="25" t="s">
        <v>401</v>
      </c>
      <c r="C178" s="26" t="s">
        <v>402</v>
      </c>
      <c r="D178" s="26" t="s">
        <v>124</v>
      </c>
      <c r="E178" s="25" t="s">
        <v>125</v>
      </c>
      <c r="F178" s="27" t="s">
        <v>22</v>
      </c>
      <c r="G178" s="28">
        <v>3399</v>
      </c>
      <c r="H178" s="32"/>
      <c r="I178" s="30">
        <f t="shared" si="5"/>
        <v>3399</v>
      </c>
      <c r="J178" s="28">
        <v>496.30999999999995</v>
      </c>
      <c r="K178" s="28">
        <f t="shared" si="4"/>
        <v>2902.69</v>
      </c>
      <c r="L178" s="31">
        <v>163.74</v>
      </c>
      <c r="M178" s="31">
        <v>18.37</v>
      </c>
    </row>
    <row r="179" spans="1:13">
      <c r="A179" s="24">
        <v>173</v>
      </c>
      <c r="B179" s="25" t="s">
        <v>403</v>
      </c>
      <c r="C179" s="26" t="s">
        <v>404</v>
      </c>
      <c r="D179" s="26" t="s">
        <v>25</v>
      </c>
      <c r="E179" s="25" t="s">
        <v>26</v>
      </c>
      <c r="F179" s="27" t="s">
        <v>27</v>
      </c>
      <c r="G179" s="28">
        <v>6230</v>
      </c>
      <c r="H179" s="32"/>
      <c r="I179" s="30">
        <f t="shared" si="5"/>
        <v>6230</v>
      </c>
      <c r="J179" s="28">
        <v>1352.73</v>
      </c>
      <c r="K179" s="28">
        <f t="shared" si="4"/>
        <v>4877.2700000000004</v>
      </c>
      <c r="L179" s="31">
        <v>311.81</v>
      </c>
      <c r="M179" s="31">
        <v>35</v>
      </c>
    </row>
    <row r="180" spans="1:13">
      <c r="A180" s="24">
        <v>174</v>
      </c>
      <c r="B180" s="25" t="s">
        <v>405</v>
      </c>
      <c r="C180" s="26" t="s">
        <v>406</v>
      </c>
      <c r="D180" s="26" t="s">
        <v>30</v>
      </c>
      <c r="E180" s="25" t="s">
        <v>31</v>
      </c>
      <c r="F180" s="27" t="s">
        <v>27</v>
      </c>
      <c r="G180" s="28">
        <v>6871.13</v>
      </c>
      <c r="H180" s="32"/>
      <c r="I180" s="30">
        <f t="shared" si="5"/>
        <v>6871.13</v>
      </c>
      <c r="J180" s="28">
        <v>2672.19</v>
      </c>
      <c r="K180" s="28">
        <f t="shared" si="4"/>
        <v>4198.9400000000005</v>
      </c>
      <c r="L180" s="31">
        <v>287.18</v>
      </c>
      <c r="M180" s="31">
        <v>32.230000000000004</v>
      </c>
    </row>
    <row r="181" spans="1:13">
      <c r="A181" s="24">
        <v>175</v>
      </c>
      <c r="B181" s="25" t="s">
        <v>407</v>
      </c>
      <c r="C181" s="26" t="s">
        <v>408</v>
      </c>
      <c r="D181" s="26" t="s">
        <v>20</v>
      </c>
      <c r="E181" s="25" t="s">
        <v>21</v>
      </c>
      <c r="F181" s="27" t="s">
        <v>22</v>
      </c>
      <c r="G181" s="28">
        <v>4614.1099999999997</v>
      </c>
      <c r="H181" s="32"/>
      <c r="I181" s="30">
        <f t="shared" si="5"/>
        <v>4614.1099999999997</v>
      </c>
      <c r="J181" s="28">
        <v>1071.3600000000001</v>
      </c>
      <c r="K181" s="28">
        <f t="shared" si="4"/>
        <v>3542.7499999999995</v>
      </c>
      <c r="L181" s="31">
        <v>163.74</v>
      </c>
      <c r="M181" s="31">
        <v>18.37</v>
      </c>
    </row>
    <row r="182" spans="1:13">
      <c r="A182" s="24">
        <v>176</v>
      </c>
      <c r="B182" s="25" t="s">
        <v>409</v>
      </c>
      <c r="C182" s="26" t="s">
        <v>410</v>
      </c>
      <c r="D182" s="26" t="s">
        <v>25</v>
      </c>
      <c r="E182" s="25" t="s">
        <v>26</v>
      </c>
      <c r="F182" s="27" t="s">
        <v>27</v>
      </c>
      <c r="G182" s="28">
        <v>6230</v>
      </c>
      <c r="H182" s="28"/>
      <c r="I182" s="30">
        <f t="shared" si="5"/>
        <v>6230</v>
      </c>
      <c r="J182" s="28">
        <v>1048.3599999999999</v>
      </c>
      <c r="K182" s="28">
        <f t="shared" si="4"/>
        <v>5181.6400000000003</v>
      </c>
      <c r="L182" s="31">
        <v>311.81</v>
      </c>
      <c r="M182" s="31">
        <v>35</v>
      </c>
    </row>
    <row r="183" spans="1:13">
      <c r="A183" s="24">
        <v>177</v>
      </c>
      <c r="B183" s="25" t="s">
        <v>411</v>
      </c>
      <c r="C183" s="26" t="s">
        <v>412</v>
      </c>
      <c r="D183" s="26" t="s">
        <v>20</v>
      </c>
      <c r="E183" s="25" t="s">
        <v>21</v>
      </c>
      <c r="F183" s="27" t="s">
        <v>22</v>
      </c>
      <c r="G183" s="28">
        <v>4647.04</v>
      </c>
      <c r="H183" s="28"/>
      <c r="I183" s="30">
        <f t="shared" si="5"/>
        <v>4647.04</v>
      </c>
      <c r="J183" s="28">
        <v>965.94999999999993</v>
      </c>
      <c r="K183" s="28">
        <f t="shared" si="4"/>
        <v>3681.09</v>
      </c>
      <c r="L183" s="31">
        <v>163.74</v>
      </c>
      <c r="M183" s="31">
        <v>18.37</v>
      </c>
    </row>
    <row r="184" spans="1:13">
      <c r="A184" s="24">
        <v>178</v>
      </c>
      <c r="B184" s="25" t="s">
        <v>413</v>
      </c>
      <c r="C184" s="26" t="s">
        <v>414</v>
      </c>
      <c r="D184" s="26" t="s">
        <v>30</v>
      </c>
      <c r="E184" s="25" t="s">
        <v>31</v>
      </c>
      <c r="F184" s="27" t="s">
        <v>27</v>
      </c>
      <c r="G184" s="28">
        <v>6752.3099999999995</v>
      </c>
      <c r="H184" s="30"/>
      <c r="I184" s="30">
        <f t="shared" si="5"/>
        <v>6752.3099999999995</v>
      </c>
      <c r="J184" s="28">
        <v>2017.5700000000002</v>
      </c>
      <c r="K184" s="28">
        <f t="shared" si="4"/>
        <v>4734.74</v>
      </c>
      <c r="L184" s="31">
        <v>287.18</v>
      </c>
      <c r="M184" s="31">
        <v>32.230000000000004</v>
      </c>
    </row>
    <row r="185" spans="1:13">
      <c r="A185" s="24">
        <v>179</v>
      </c>
      <c r="B185" s="25" t="s">
        <v>415</v>
      </c>
      <c r="C185" s="26" t="s">
        <v>416</v>
      </c>
      <c r="D185" s="26" t="s">
        <v>30</v>
      </c>
      <c r="E185" s="25" t="s">
        <v>221</v>
      </c>
      <c r="F185" s="27" t="s">
        <v>27</v>
      </c>
      <c r="G185" s="28">
        <v>7041.03</v>
      </c>
      <c r="H185" s="32"/>
      <c r="I185" s="30">
        <f t="shared" si="5"/>
        <v>7041.03</v>
      </c>
      <c r="J185" s="28">
        <v>1427.9399999999998</v>
      </c>
      <c r="K185" s="28">
        <f t="shared" si="4"/>
        <v>5613.09</v>
      </c>
      <c r="L185" s="31">
        <v>299.45999999999998</v>
      </c>
      <c r="M185" s="31">
        <v>33.6</v>
      </c>
    </row>
    <row r="186" spans="1:13">
      <c r="A186" s="24">
        <v>180</v>
      </c>
      <c r="B186" s="25" t="s">
        <v>417</v>
      </c>
      <c r="C186" s="26" t="s">
        <v>418</v>
      </c>
      <c r="D186" s="26" t="s">
        <v>38</v>
      </c>
      <c r="E186" s="25" t="s">
        <v>242</v>
      </c>
      <c r="F186" s="27" t="s">
        <v>22</v>
      </c>
      <c r="G186" s="28">
        <v>538.35</v>
      </c>
      <c r="H186" s="32"/>
      <c r="I186" s="30">
        <f t="shared" si="5"/>
        <v>538.35</v>
      </c>
      <c r="J186" s="28">
        <v>78.670000000000016</v>
      </c>
      <c r="K186" s="28">
        <f t="shared" si="4"/>
        <v>459.68</v>
      </c>
      <c r="L186" s="31">
        <v>67.5</v>
      </c>
      <c r="M186" s="31">
        <v>1.5699999999999998</v>
      </c>
    </row>
    <row r="187" spans="1:13">
      <c r="A187" s="24">
        <v>181</v>
      </c>
      <c r="B187" s="25" t="s">
        <v>419</v>
      </c>
      <c r="C187" s="26" t="s">
        <v>420</v>
      </c>
      <c r="D187" s="26" t="s">
        <v>38</v>
      </c>
      <c r="E187" s="25" t="s">
        <v>269</v>
      </c>
      <c r="F187" s="27" t="s">
        <v>22</v>
      </c>
      <c r="G187" s="28">
        <v>3707.68</v>
      </c>
      <c r="H187" s="30"/>
      <c r="I187" s="30">
        <f t="shared" si="5"/>
        <v>3707.68</v>
      </c>
      <c r="J187" s="28">
        <v>569.20000000000005</v>
      </c>
      <c r="K187" s="28">
        <f t="shared" si="4"/>
        <v>3138.4799999999996</v>
      </c>
      <c r="L187" s="31">
        <v>130.97999999999999</v>
      </c>
      <c r="M187" s="31">
        <v>14.7</v>
      </c>
    </row>
    <row r="188" spans="1:13">
      <c r="A188" s="24">
        <v>182</v>
      </c>
      <c r="B188" s="25" t="s">
        <v>421</v>
      </c>
      <c r="C188" s="26" t="s">
        <v>422</v>
      </c>
      <c r="D188" s="26" t="s">
        <v>20</v>
      </c>
      <c r="E188" s="25" t="s">
        <v>21</v>
      </c>
      <c r="F188" s="27" t="s">
        <v>22</v>
      </c>
      <c r="G188" s="28">
        <v>3733.77</v>
      </c>
      <c r="H188" s="32"/>
      <c r="I188" s="30">
        <f t="shared" si="5"/>
        <v>3733.77</v>
      </c>
      <c r="J188" s="28">
        <v>1110.6200000000001</v>
      </c>
      <c r="K188" s="28">
        <f t="shared" si="4"/>
        <v>2623.1499999999996</v>
      </c>
      <c r="L188" s="31">
        <v>163.74</v>
      </c>
      <c r="M188" s="31">
        <v>18.37</v>
      </c>
    </row>
    <row r="189" spans="1:13">
      <c r="A189" s="24">
        <v>183</v>
      </c>
      <c r="B189" s="25" t="s">
        <v>423</v>
      </c>
      <c r="C189" s="26" t="s">
        <v>424</v>
      </c>
      <c r="D189" s="26" t="s">
        <v>20</v>
      </c>
      <c r="E189" s="25" t="s">
        <v>108</v>
      </c>
      <c r="F189" s="27" t="s">
        <v>22</v>
      </c>
      <c r="G189" s="28">
        <v>4203.75</v>
      </c>
      <c r="H189" s="30"/>
      <c r="I189" s="30">
        <f t="shared" si="5"/>
        <v>4203.75</v>
      </c>
      <c r="J189" s="28">
        <v>956.52</v>
      </c>
      <c r="K189" s="28">
        <f t="shared" si="4"/>
        <v>3247.23</v>
      </c>
      <c r="L189" s="31">
        <v>144.09</v>
      </c>
      <c r="M189" s="31">
        <v>16.170000000000002</v>
      </c>
    </row>
    <row r="190" spans="1:13">
      <c r="A190" s="24">
        <v>184</v>
      </c>
      <c r="B190" s="25" t="s">
        <v>425</v>
      </c>
      <c r="C190" s="26" t="s">
        <v>426</v>
      </c>
      <c r="D190" s="26" t="s">
        <v>25</v>
      </c>
      <c r="E190" s="25" t="s">
        <v>121</v>
      </c>
      <c r="F190" s="27" t="s">
        <v>27</v>
      </c>
      <c r="G190" s="28">
        <v>6699.8099999999995</v>
      </c>
      <c r="H190" s="32"/>
      <c r="I190" s="30">
        <f t="shared" si="5"/>
        <v>6699.8099999999995</v>
      </c>
      <c r="J190" s="28">
        <v>2442.5200000000004</v>
      </c>
      <c r="K190" s="28">
        <f t="shared" si="4"/>
        <v>4257.2899999999991</v>
      </c>
      <c r="L190" s="31">
        <v>277.17</v>
      </c>
      <c r="M190" s="31">
        <v>31.099999999999998</v>
      </c>
    </row>
    <row r="191" spans="1:13">
      <c r="A191" s="24">
        <v>185</v>
      </c>
      <c r="B191" s="25" t="s">
        <v>427</v>
      </c>
      <c r="C191" s="26" t="s">
        <v>428</v>
      </c>
      <c r="D191" s="26" t="s">
        <v>138</v>
      </c>
      <c r="E191" s="25" t="s">
        <v>280</v>
      </c>
      <c r="F191" s="27" t="s">
        <v>22</v>
      </c>
      <c r="G191" s="28">
        <v>3952</v>
      </c>
      <c r="H191" s="30"/>
      <c r="I191" s="30">
        <f t="shared" si="5"/>
        <v>3952</v>
      </c>
      <c r="J191" s="28">
        <v>1638.56</v>
      </c>
      <c r="K191" s="28">
        <f t="shared" si="4"/>
        <v>2313.44</v>
      </c>
      <c r="L191" s="31">
        <v>240.51</v>
      </c>
      <c r="M191" s="31">
        <v>26.990000000000002</v>
      </c>
    </row>
    <row r="192" spans="1:13">
      <c r="A192" s="24">
        <v>186</v>
      </c>
      <c r="B192" s="25" t="s">
        <v>429</v>
      </c>
      <c r="C192" s="26" t="s">
        <v>430</v>
      </c>
      <c r="D192" s="26" t="s">
        <v>34</v>
      </c>
      <c r="E192" s="25" t="s">
        <v>35</v>
      </c>
      <c r="F192" s="27" t="s">
        <v>22</v>
      </c>
      <c r="G192" s="28">
        <v>4614.0999999999995</v>
      </c>
      <c r="H192" s="32"/>
      <c r="I192" s="30">
        <f t="shared" si="5"/>
        <v>4614.0999999999995</v>
      </c>
      <c r="J192" s="28">
        <v>936.04</v>
      </c>
      <c r="K192" s="28">
        <f t="shared" si="4"/>
        <v>3678.0599999999995</v>
      </c>
      <c r="L192" s="31">
        <v>163.74</v>
      </c>
      <c r="M192" s="31">
        <v>18.37</v>
      </c>
    </row>
    <row r="193" spans="1:13">
      <c r="A193" s="24">
        <v>187</v>
      </c>
      <c r="B193" s="25" t="s">
        <v>431</v>
      </c>
      <c r="C193" s="26" t="s">
        <v>432</v>
      </c>
      <c r="D193" s="26" t="s">
        <v>20</v>
      </c>
      <c r="E193" s="25" t="s">
        <v>72</v>
      </c>
      <c r="F193" s="27" t="s">
        <v>22</v>
      </c>
      <c r="G193" s="28">
        <v>3912.2000000000003</v>
      </c>
      <c r="H193" s="30"/>
      <c r="I193" s="30">
        <f t="shared" si="5"/>
        <v>3912.2000000000003</v>
      </c>
      <c r="J193" s="28">
        <v>497.2</v>
      </c>
      <c r="K193" s="28">
        <f t="shared" si="4"/>
        <v>3415.0000000000005</v>
      </c>
      <c r="L193" s="31">
        <v>130.97999999999999</v>
      </c>
      <c r="M193" s="31">
        <v>11.94</v>
      </c>
    </row>
    <row r="194" spans="1:13">
      <c r="A194" s="24">
        <v>188</v>
      </c>
      <c r="B194" s="25" t="s">
        <v>433</v>
      </c>
      <c r="C194" s="26" t="s">
        <v>434</v>
      </c>
      <c r="D194" s="26" t="s">
        <v>30</v>
      </c>
      <c r="E194" s="25" t="s">
        <v>85</v>
      </c>
      <c r="F194" s="27" t="s">
        <v>27</v>
      </c>
      <c r="G194" s="28">
        <v>6553.06</v>
      </c>
      <c r="H194" s="30"/>
      <c r="I194" s="30">
        <f t="shared" si="5"/>
        <v>6553.06</v>
      </c>
      <c r="J194" s="28">
        <v>1150.1099999999999</v>
      </c>
      <c r="K194" s="28">
        <f t="shared" si="4"/>
        <v>5402.9500000000007</v>
      </c>
      <c r="L194" s="31">
        <v>267.23</v>
      </c>
      <c r="M194" s="31">
        <v>29.990000000000002</v>
      </c>
    </row>
    <row r="195" spans="1:13">
      <c r="A195" s="24">
        <v>189</v>
      </c>
      <c r="B195" s="25" t="s">
        <v>435</v>
      </c>
      <c r="C195" s="26" t="s">
        <v>436</v>
      </c>
      <c r="D195" s="26" t="s">
        <v>30</v>
      </c>
      <c r="E195" s="25" t="s">
        <v>121</v>
      </c>
      <c r="F195" s="27" t="s">
        <v>27</v>
      </c>
      <c r="G195" s="28">
        <v>6562.9000000000005</v>
      </c>
      <c r="H195" s="30"/>
      <c r="I195" s="30">
        <f t="shared" si="5"/>
        <v>6562.9000000000005</v>
      </c>
      <c r="J195" s="28">
        <v>1184.81</v>
      </c>
      <c r="K195" s="28">
        <f t="shared" si="4"/>
        <v>5378.09</v>
      </c>
      <c r="L195" s="31">
        <v>277.17</v>
      </c>
      <c r="M195" s="31">
        <v>31.099999999999998</v>
      </c>
    </row>
    <row r="196" spans="1:13">
      <c r="A196" s="24">
        <v>190</v>
      </c>
      <c r="B196" s="25" t="s">
        <v>437</v>
      </c>
      <c r="C196" s="26" t="s">
        <v>438</v>
      </c>
      <c r="D196" s="26" t="s">
        <v>20</v>
      </c>
      <c r="E196" s="25" t="s">
        <v>72</v>
      </c>
      <c r="F196" s="27" t="s">
        <v>22</v>
      </c>
      <c r="G196" s="28">
        <v>3912.21</v>
      </c>
      <c r="H196" s="30"/>
      <c r="I196" s="30">
        <f t="shared" si="5"/>
        <v>3912.21</v>
      </c>
      <c r="J196" s="28">
        <v>1394.9399999999998</v>
      </c>
      <c r="K196" s="28">
        <f t="shared" si="4"/>
        <v>2517.2700000000004</v>
      </c>
      <c r="L196" s="31">
        <v>130.97999999999999</v>
      </c>
      <c r="M196" s="31">
        <v>11.94</v>
      </c>
    </row>
    <row r="197" spans="1:13">
      <c r="A197" s="24">
        <v>191</v>
      </c>
      <c r="B197" s="25" t="s">
        <v>439</v>
      </c>
      <c r="C197" s="26" t="s">
        <v>440</v>
      </c>
      <c r="D197" s="26" t="s">
        <v>20</v>
      </c>
      <c r="E197" s="25" t="s">
        <v>72</v>
      </c>
      <c r="F197" s="27" t="s">
        <v>22</v>
      </c>
      <c r="G197" s="28">
        <v>4183</v>
      </c>
      <c r="H197" s="32"/>
      <c r="I197" s="30">
        <f t="shared" si="5"/>
        <v>4183</v>
      </c>
      <c r="J197" s="28">
        <v>1941.4999999999998</v>
      </c>
      <c r="K197" s="28">
        <f t="shared" si="4"/>
        <v>2241.5</v>
      </c>
      <c r="L197" s="31">
        <v>130.97999999999999</v>
      </c>
      <c r="M197" s="31">
        <v>11.94</v>
      </c>
    </row>
    <row r="198" spans="1:13">
      <c r="A198" s="24">
        <v>192</v>
      </c>
      <c r="B198" s="25" t="s">
        <v>441</v>
      </c>
      <c r="C198" s="26" t="s">
        <v>442</v>
      </c>
      <c r="D198" s="26" t="s">
        <v>30</v>
      </c>
      <c r="E198" s="25" t="s">
        <v>85</v>
      </c>
      <c r="F198" s="27" t="s">
        <v>27</v>
      </c>
      <c r="G198" s="28">
        <v>6318.45</v>
      </c>
      <c r="H198" s="32"/>
      <c r="I198" s="30">
        <f t="shared" si="5"/>
        <v>6318.45</v>
      </c>
      <c r="J198" s="28">
        <v>1172.82</v>
      </c>
      <c r="K198" s="28">
        <f t="shared" si="4"/>
        <v>5145.63</v>
      </c>
      <c r="L198" s="31">
        <v>267.23</v>
      </c>
      <c r="M198" s="31">
        <v>29.990000000000002</v>
      </c>
    </row>
    <row r="199" spans="1:13">
      <c r="A199" s="24">
        <v>193</v>
      </c>
      <c r="B199" s="25" t="s">
        <v>443</v>
      </c>
      <c r="C199" s="26" t="s">
        <v>444</v>
      </c>
      <c r="D199" s="26" t="s">
        <v>30</v>
      </c>
      <c r="E199" s="25" t="s">
        <v>26</v>
      </c>
      <c r="F199" s="27" t="s">
        <v>27</v>
      </c>
      <c r="G199" s="28">
        <v>7083</v>
      </c>
      <c r="H199" s="30"/>
      <c r="I199" s="30">
        <f t="shared" si="5"/>
        <v>7083</v>
      </c>
      <c r="J199" s="28">
        <v>1653.67</v>
      </c>
      <c r="K199" s="28">
        <f t="shared" ref="K199:K262" si="6">+I199-J199</f>
        <v>5429.33</v>
      </c>
      <c r="L199" s="31">
        <v>388.58</v>
      </c>
      <c r="M199" s="31">
        <v>43.61</v>
      </c>
    </row>
    <row r="200" spans="1:13">
      <c r="A200" s="24">
        <v>194</v>
      </c>
      <c r="B200" s="25" t="s">
        <v>445</v>
      </c>
      <c r="C200" s="26" t="s">
        <v>446</v>
      </c>
      <c r="D200" s="26" t="s">
        <v>30</v>
      </c>
      <c r="E200" s="25" t="s">
        <v>85</v>
      </c>
      <c r="F200" s="27" t="s">
        <v>27</v>
      </c>
      <c r="G200" s="28">
        <v>5468</v>
      </c>
      <c r="H200" s="32"/>
      <c r="I200" s="30">
        <f t="shared" ref="I200:I263" si="7">SUM(G200:H200)</f>
        <v>5468</v>
      </c>
      <c r="J200" s="28">
        <v>2302.2599999999998</v>
      </c>
      <c r="K200" s="28">
        <f t="shared" si="6"/>
        <v>3165.7400000000002</v>
      </c>
      <c r="L200" s="31">
        <v>267.23</v>
      </c>
      <c r="M200" s="31">
        <v>29.990000000000002</v>
      </c>
    </row>
    <row r="201" spans="1:13">
      <c r="A201" s="24">
        <v>195</v>
      </c>
      <c r="B201" s="25" t="s">
        <v>447</v>
      </c>
      <c r="C201" s="26" t="s">
        <v>448</v>
      </c>
      <c r="D201" s="26" t="s">
        <v>44</v>
      </c>
      <c r="E201" s="25" t="s">
        <v>26</v>
      </c>
      <c r="F201" s="27" t="s">
        <v>27</v>
      </c>
      <c r="G201" s="28">
        <v>8613.76</v>
      </c>
      <c r="H201" s="30"/>
      <c r="I201" s="30">
        <f t="shared" si="7"/>
        <v>8613.76</v>
      </c>
      <c r="J201" s="28">
        <v>1962.6100000000001</v>
      </c>
      <c r="K201" s="28">
        <f t="shared" si="6"/>
        <v>6651.15</v>
      </c>
      <c r="L201" s="31">
        <v>311.81</v>
      </c>
      <c r="M201" s="31">
        <v>35</v>
      </c>
    </row>
    <row r="202" spans="1:13">
      <c r="A202" s="24">
        <v>196</v>
      </c>
      <c r="B202" s="25" t="s">
        <v>449</v>
      </c>
      <c r="C202" s="26" t="s">
        <v>450</v>
      </c>
      <c r="D202" s="26" t="s">
        <v>34</v>
      </c>
      <c r="E202" s="25" t="s">
        <v>35</v>
      </c>
      <c r="F202" s="27" t="s">
        <v>22</v>
      </c>
      <c r="G202" s="28">
        <v>4914.1099999999997</v>
      </c>
      <c r="H202" s="32"/>
      <c r="I202" s="30">
        <f t="shared" si="7"/>
        <v>4914.1099999999997</v>
      </c>
      <c r="J202" s="28">
        <v>852.8900000000001</v>
      </c>
      <c r="K202" s="28">
        <f t="shared" si="6"/>
        <v>4061.2199999999993</v>
      </c>
      <c r="L202" s="31">
        <v>163.74</v>
      </c>
      <c r="M202" s="31">
        <v>18.37</v>
      </c>
    </row>
    <row r="203" spans="1:13">
      <c r="A203" s="24">
        <v>197</v>
      </c>
      <c r="B203" s="25" t="s">
        <v>451</v>
      </c>
      <c r="C203" s="26" t="s">
        <v>452</v>
      </c>
      <c r="D203" s="26" t="s">
        <v>38</v>
      </c>
      <c r="E203" s="25" t="s">
        <v>39</v>
      </c>
      <c r="F203" s="27" t="s">
        <v>22</v>
      </c>
      <c r="G203" s="28">
        <v>3099</v>
      </c>
      <c r="H203" s="30"/>
      <c r="I203" s="30">
        <f t="shared" si="7"/>
        <v>3099</v>
      </c>
      <c r="J203" s="28">
        <v>1055.5</v>
      </c>
      <c r="K203" s="28">
        <f t="shared" si="6"/>
        <v>2043.5</v>
      </c>
      <c r="L203" s="31">
        <v>163.74</v>
      </c>
      <c r="M203" s="31">
        <v>18.37</v>
      </c>
    </row>
    <row r="204" spans="1:13">
      <c r="A204" s="24">
        <v>198</v>
      </c>
      <c r="B204" s="25" t="s">
        <v>453</v>
      </c>
      <c r="C204" s="26" t="s">
        <v>454</v>
      </c>
      <c r="D204" s="26" t="s">
        <v>20</v>
      </c>
      <c r="E204" s="25" t="s">
        <v>21</v>
      </c>
      <c r="F204" s="27" t="s">
        <v>22</v>
      </c>
      <c r="G204" s="28">
        <v>3723.85</v>
      </c>
      <c r="H204" s="32"/>
      <c r="I204" s="30">
        <f t="shared" si="7"/>
        <v>3723.85</v>
      </c>
      <c r="J204" s="28">
        <v>1089.7700000000002</v>
      </c>
      <c r="K204" s="28">
        <f t="shared" si="6"/>
        <v>2634.08</v>
      </c>
      <c r="L204" s="31">
        <v>163.74</v>
      </c>
      <c r="M204" s="31">
        <v>18.37</v>
      </c>
    </row>
    <row r="205" spans="1:13">
      <c r="A205" s="24">
        <v>199</v>
      </c>
      <c r="B205" s="25" t="s">
        <v>455</v>
      </c>
      <c r="C205" s="26" t="s">
        <v>456</v>
      </c>
      <c r="D205" s="26" t="s">
        <v>34</v>
      </c>
      <c r="E205" s="25" t="s">
        <v>255</v>
      </c>
      <c r="F205" s="27" t="s">
        <v>22</v>
      </c>
      <c r="G205" s="28">
        <v>5355.33</v>
      </c>
      <c r="H205" s="32"/>
      <c r="I205" s="30">
        <f t="shared" si="7"/>
        <v>5355.33</v>
      </c>
      <c r="J205" s="28">
        <v>819.12</v>
      </c>
      <c r="K205" s="28">
        <f t="shared" si="6"/>
        <v>4536.21</v>
      </c>
      <c r="L205" s="31">
        <v>144.09</v>
      </c>
      <c r="M205" s="31">
        <v>16.170000000000002</v>
      </c>
    </row>
    <row r="206" spans="1:13">
      <c r="A206" s="24">
        <v>200</v>
      </c>
      <c r="B206" s="25" t="s">
        <v>457</v>
      </c>
      <c r="C206" s="26" t="s">
        <v>458</v>
      </c>
      <c r="D206" s="26" t="s">
        <v>30</v>
      </c>
      <c r="E206" s="25" t="s">
        <v>31</v>
      </c>
      <c r="F206" s="27" t="s">
        <v>27</v>
      </c>
      <c r="G206" s="28">
        <v>6871.13</v>
      </c>
      <c r="H206" s="32"/>
      <c r="I206" s="30">
        <f t="shared" si="7"/>
        <v>6871.13</v>
      </c>
      <c r="J206" s="28">
        <v>1328.52</v>
      </c>
      <c r="K206" s="28">
        <f t="shared" si="6"/>
        <v>5542.6100000000006</v>
      </c>
      <c r="L206" s="31">
        <v>287.18</v>
      </c>
      <c r="M206" s="31">
        <v>32.230000000000004</v>
      </c>
    </row>
    <row r="207" spans="1:13">
      <c r="A207" s="24">
        <v>201</v>
      </c>
      <c r="B207" s="25" t="s">
        <v>459</v>
      </c>
      <c r="C207" s="26" t="s">
        <v>460</v>
      </c>
      <c r="D207" s="26" t="s">
        <v>34</v>
      </c>
      <c r="E207" s="25" t="s">
        <v>212</v>
      </c>
      <c r="F207" s="27" t="s">
        <v>22</v>
      </c>
      <c r="G207" s="28">
        <v>3941.42</v>
      </c>
      <c r="H207" s="30"/>
      <c r="I207" s="30">
        <f t="shared" si="7"/>
        <v>3941.42</v>
      </c>
      <c r="J207" s="28">
        <v>1820.71</v>
      </c>
      <c r="K207" s="28">
        <f t="shared" si="6"/>
        <v>2120.71</v>
      </c>
      <c r="L207" s="31">
        <v>130.97999999999999</v>
      </c>
      <c r="M207" s="31">
        <v>14.7</v>
      </c>
    </row>
    <row r="208" spans="1:13">
      <c r="A208" s="24">
        <v>202</v>
      </c>
      <c r="B208" s="25" t="s">
        <v>461</v>
      </c>
      <c r="C208" s="26" t="s">
        <v>462</v>
      </c>
      <c r="D208" s="26" t="s">
        <v>30</v>
      </c>
      <c r="E208" s="25" t="s">
        <v>26</v>
      </c>
      <c r="F208" s="27" t="s">
        <v>27</v>
      </c>
      <c r="G208" s="28">
        <v>7259.63</v>
      </c>
      <c r="H208" s="32"/>
      <c r="I208" s="30">
        <f t="shared" si="7"/>
        <v>7259.63</v>
      </c>
      <c r="J208" s="28">
        <v>4008.49</v>
      </c>
      <c r="K208" s="28">
        <f t="shared" si="6"/>
        <v>3251.1400000000003</v>
      </c>
      <c r="L208" s="31">
        <v>311.81</v>
      </c>
      <c r="M208" s="31">
        <v>35</v>
      </c>
    </row>
    <row r="209" spans="1:13">
      <c r="A209" s="24">
        <v>203</v>
      </c>
      <c r="B209" s="25" t="s">
        <v>463</v>
      </c>
      <c r="C209" s="26" t="s">
        <v>464</v>
      </c>
      <c r="D209" s="26" t="s">
        <v>116</v>
      </c>
      <c r="E209" s="25" t="s">
        <v>69</v>
      </c>
      <c r="F209" s="27" t="s">
        <v>22</v>
      </c>
      <c r="G209" s="28">
        <v>4332.8399999999992</v>
      </c>
      <c r="H209" s="32"/>
      <c r="I209" s="30">
        <f t="shared" si="7"/>
        <v>4332.8399999999992</v>
      </c>
      <c r="J209" s="28">
        <v>1133.4900000000002</v>
      </c>
      <c r="K209" s="28">
        <f t="shared" si="6"/>
        <v>3199.349999999999</v>
      </c>
      <c r="L209" s="31">
        <v>163.74</v>
      </c>
      <c r="M209" s="31">
        <v>18.37</v>
      </c>
    </row>
    <row r="210" spans="1:13">
      <c r="A210" s="24">
        <v>204</v>
      </c>
      <c r="B210" s="25" t="s">
        <v>465</v>
      </c>
      <c r="C210" s="26" t="s">
        <v>466</v>
      </c>
      <c r="D210" s="26" t="s">
        <v>30</v>
      </c>
      <c r="E210" s="25" t="s">
        <v>85</v>
      </c>
      <c r="F210" s="27" t="s">
        <v>27</v>
      </c>
      <c r="G210" s="28">
        <v>5468</v>
      </c>
      <c r="H210" s="32"/>
      <c r="I210" s="30">
        <f t="shared" si="7"/>
        <v>5468</v>
      </c>
      <c r="J210" s="28">
        <v>996.43</v>
      </c>
      <c r="K210" s="28">
        <f t="shared" si="6"/>
        <v>4471.57</v>
      </c>
      <c r="L210" s="31">
        <v>267.23</v>
      </c>
      <c r="M210" s="31">
        <v>29.990000000000002</v>
      </c>
    </row>
    <row r="211" spans="1:13">
      <c r="A211" s="24">
        <v>205</v>
      </c>
      <c r="B211" s="25" t="s">
        <v>467</v>
      </c>
      <c r="C211" s="26" t="s">
        <v>468</v>
      </c>
      <c r="D211" s="26" t="s">
        <v>20</v>
      </c>
      <c r="E211" s="25" t="s">
        <v>53</v>
      </c>
      <c r="F211" s="27" t="s">
        <v>22</v>
      </c>
      <c r="G211" s="28">
        <v>3783.01</v>
      </c>
      <c r="H211" s="30"/>
      <c r="I211" s="30">
        <f t="shared" si="7"/>
        <v>3783.01</v>
      </c>
      <c r="J211" s="28">
        <v>623.95999999999992</v>
      </c>
      <c r="K211" s="28">
        <f t="shared" si="6"/>
        <v>3159.05</v>
      </c>
      <c r="L211" s="31">
        <v>150.63999999999999</v>
      </c>
      <c r="M211" s="31">
        <v>16.899999999999999</v>
      </c>
    </row>
    <row r="212" spans="1:13">
      <c r="A212" s="24">
        <v>206</v>
      </c>
      <c r="B212" s="25" t="s">
        <v>469</v>
      </c>
      <c r="C212" s="26" t="s">
        <v>470</v>
      </c>
      <c r="D212" s="26" t="s">
        <v>167</v>
      </c>
      <c r="E212" s="25" t="s">
        <v>85</v>
      </c>
      <c r="F212" s="27" t="s">
        <v>27</v>
      </c>
      <c r="G212" s="28">
        <v>5468</v>
      </c>
      <c r="H212" s="32"/>
      <c r="I212" s="30">
        <f t="shared" si="7"/>
        <v>5468</v>
      </c>
      <c r="J212" s="28">
        <v>1279.8399999999999</v>
      </c>
      <c r="K212" s="28">
        <f t="shared" si="6"/>
        <v>4188.16</v>
      </c>
      <c r="L212" s="31">
        <v>267.23</v>
      </c>
      <c r="M212" s="31">
        <v>29.990000000000002</v>
      </c>
    </row>
    <row r="213" spans="1:13">
      <c r="A213" s="24">
        <v>207</v>
      </c>
      <c r="B213" s="25" t="s">
        <v>471</v>
      </c>
      <c r="C213" s="26" t="s">
        <v>472</v>
      </c>
      <c r="D213" s="26" t="s">
        <v>38</v>
      </c>
      <c r="E213" s="25" t="s">
        <v>269</v>
      </c>
      <c r="F213" s="27" t="s">
        <v>22</v>
      </c>
      <c r="G213" s="28">
        <v>3824.56</v>
      </c>
      <c r="H213" s="32"/>
      <c r="I213" s="30">
        <f t="shared" si="7"/>
        <v>3824.56</v>
      </c>
      <c r="J213" s="28">
        <v>1450.53</v>
      </c>
      <c r="K213" s="28">
        <f t="shared" si="6"/>
        <v>2374.0299999999997</v>
      </c>
      <c r="L213" s="31">
        <v>130.97999999999999</v>
      </c>
      <c r="M213" s="31">
        <v>11.94</v>
      </c>
    </row>
    <row r="214" spans="1:13">
      <c r="A214" s="24">
        <v>208</v>
      </c>
      <c r="B214" s="25" t="s">
        <v>473</v>
      </c>
      <c r="C214" s="26" t="s">
        <v>474</v>
      </c>
      <c r="D214" s="26" t="s">
        <v>20</v>
      </c>
      <c r="E214" s="25" t="s">
        <v>108</v>
      </c>
      <c r="F214" s="27" t="s">
        <v>22</v>
      </c>
      <c r="G214" s="28">
        <v>4443.78</v>
      </c>
      <c r="H214" s="30"/>
      <c r="I214" s="30">
        <f t="shared" si="7"/>
        <v>4443.78</v>
      </c>
      <c r="J214" s="28">
        <v>1922.1799999999998</v>
      </c>
      <c r="K214" s="28">
        <f t="shared" si="6"/>
        <v>2521.6</v>
      </c>
      <c r="L214" s="31">
        <v>144.09</v>
      </c>
      <c r="M214" s="31">
        <v>16.170000000000002</v>
      </c>
    </row>
    <row r="215" spans="1:13">
      <c r="A215" s="24">
        <v>209</v>
      </c>
      <c r="B215" s="25" t="s">
        <v>475</v>
      </c>
      <c r="C215" s="26" t="s">
        <v>476</v>
      </c>
      <c r="D215" s="26" t="s">
        <v>20</v>
      </c>
      <c r="E215" s="25" t="s">
        <v>108</v>
      </c>
      <c r="F215" s="27" t="s">
        <v>22</v>
      </c>
      <c r="G215" s="28">
        <v>4413.78</v>
      </c>
      <c r="H215" s="32"/>
      <c r="I215" s="30">
        <f t="shared" si="7"/>
        <v>4413.78</v>
      </c>
      <c r="J215" s="28">
        <v>1490.23</v>
      </c>
      <c r="K215" s="28">
        <f t="shared" si="6"/>
        <v>2923.5499999999997</v>
      </c>
      <c r="L215" s="31">
        <v>144.09</v>
      </c>
      <c r="M215" s="31">
        <v>16.170000000000002</v>
      </c>
    </row>
    <row r="216" spans="1:13">
      <c r="A216" s="24">
        <v>210</v>
      </c>
      <c r="B216" s="25" t="s">
        <v>477</v>
      </c>
      <c r="C216" s="26" t="s">
        <v>478</v>
      </c>
      <c r="D216" s="26" t="s">
        <v>44</v>
      </c>
      <c r="E216" s="25" t="s">
        <v>26</v>
      </c>
      <c r="F216" s="27" t="s">
        <v>27</v>
      </c>
      <c r="G216" s="28">
        <v>6230</v>
      </c>
      <c r="H216" s="30"/>
      <c r="I216" s="30">
        <f t="shared" si="7"/>
        <v>6230</v>
      </c>
      <c r="J216" s="28">
        <v>1079.1399999999999</v>
      </c>
      <c r="K216" s="28">
        <f t="shared" si="6"/>
        <v>5150.8600000000006</v>
      </c>
      <c r="L216" s="31">
        <v>311.81</v>
      </c>
      <c r="M216" s="31">
        <v>35</v>
      </c>
    </row>
    <row r="217" spans="1:13">
      <c r="A217" s="24">
        <v>211</v>
      </c>
      <c r="B217" s="25" t="s">
        <v>479</v>
      </c>
      <c r="C217" s="26" t="s">
        <v>480</v>
      </c>
      <c r="D217" s="26" t="s">
        <v>30</v>
      </c>
      <c r="E217" s="25" t="s">
        <v>31</v>
      </c>
      <c r="F217" s="27" t="s">
        <v>27</v>
      </c>
      <c r="G217" s="28">
        <v>6871.13</v>
      </c>
      <c r="H217" s="32"/>
      <c r="I217" s="30">
        <f t="shared" si="7"/>
        <v>6871.13</v>
      </c>
      <c r="J217" s="28">
        <v>1564.79</v>
      </c>
      <c r="K217" s="28">
        <f t="shared" si="6"/>
        <v>5306.34</v>
      </c>
      <c r="L217" s="31">
        <v>287.18</v>
      </c>
      <c r="M217" s="31">
        <v>32.230000000000004</v>
      </c>
    </row>
    <row r="218" spans="1:13">
      <c r="A218" s="24">
        <v>212</v>
      </c>
      <c r="B218" s="25" t="s">
        <v>481</v>
      </c>
      <c r="C218" s="26" t="s">
        <v>482</v>
      </c>
      <c r="D218" s="26" t="s">
        <v>20</v>
      </c>
      <c r="E218" s="25" t="s">
        <v>21</v>
      </c>
      <c r="F218" s="27" t="s">
        <v>22</v>
      </c>
      <c r="G218" s="28">
        <v>4350.5999999999995</v>
      </c>
      <c r="H218" s="28"/>
      <c r="I218" s="30">
        <f t="shared" si="7"/>
        <v>4350.5999999999995</v>
      </c>
      <c r="J218" s="28">
        <v>1418.6900000000003</v>
      </c>
      <c r="K218" s="28">
        <f t="shared" si="6"/>
        <v>2931.9099999999989</v>
      </c>
      <c r="L218" s="31">
        <v>163.74</v>
      </c>
      <c r="M218" s="31">
        <v>18.37</v>
      </c>
    </row>
    <row r="219" spans="1:13">
      <c r="A219" s="24">
        <v>213</v>
      </c>
      <c r="B219" s="25" t="s">
        <v>483</v>
      </c>
      <c r="C219" s="26" t="s">
        <v>484</v>
      </c>
      <c r="D219" s="26" t="s">
        <v>116</v>
      </c>
      <c r="E219" s="25" t="s">
        <v>485</v>
      </c>
      <c r="F219" s="27" t="s">
        <v>22</v>
      </c>
      <c r="G219" s="28">
        <v>3935.16</v>
      </c>
      <c r="H219" s="32"/>
      <c r="I219" s="30">
        <f t="shared" si="7"/>
        <v>3935.16</v>
      </c>
      <c r="J219" s="28">
        <v>568.16999999999996</v>
      </c>
      <c r="K219" s="28">
        <f t="shared" si="6"/>
        <v>3366.99</v>
      </c>
      <c r="L219" s="31">
        <v>144.09</v>
      </c>
      <c r="M219" s="31">
        <v>16.170000000000002</v>
      </c>
    </row>
    <row r="220" spans="1:13">
      <c r="A220" s="24">
        <v>214</v>
      </c>
      <c r="B220" s="25" t="s">
        <v>486</v>
      </c>
      <c r="C220" s="26" t="s">
        <v>487</v>
      </c>
      <c r="D220" s="26" t="s">
        <v>20</v>
      </c>
      <c r="E220" s="25" t="s">
        <v>53</v>
      </c>
      <c r="F220" s="27" t="s">
        <v>22</v>
      </c>
      <c r="G220" s="28">
        <v>4559.2700000000004</v>
      </c>
      <c r="H220" s="32"/>
      <c r="I220" s="30">
        <f t="shared" si="7"/>
        <v>4559.2700000000004</v>
      </c>
      <c r="J220" s="28">
        <v>792.30000000000007</v>
      </c>
      <c r="K220" s="28">
        <f t="shared" si="6"/>
        <v>3766.9700000000003</v>
      </c>
      <c r="L220" s="31">
        <v>150.63999999999999</v>
      </c>
      <c r="M220" s="31">
        <v>16.899999999999999</v>
      </c>
    </row>
    <row r="221" spans="1:13">
      <c r="A221" s="24">
        <v>215</v>
      </c>
      <c r="B221" s="25" t="s">
        <v>488</v>
      </c>
      <c r="C221" s="26" t="s">
        <v>489</v>
      </c>
      <c r="D221" s="26" t="s">
        <v>30</v>
      </c>
      <c r="E221" s="25" t="s">
        <v>85</v>
      </c>
      <c r="F221" s="27" t="s">
        <v>27</v>
      </c>
      <c r="G221" s="28">
        <v>5468</v>
      </c>
      <c r="H221" s="32"/>
      <c r="I221" s="30">
        <f t="shared" si="7"/>
        <v>5468</v>
      </c>
      <c r="J221" s="28">
        <v>1093.83</v>
      </c>
      <c r="K221" s="28">
        <f t="shared" si="6"/>
        <v>4374.17</v>
      </c>
      <c r="L221" s="31">
        <v>267.23</v>
      </c>
      <c r="M221" s="31">
        <v>29.990000000000002</v>
      </c>
    </row>
    <row r="222" spans="1:13">
      <c r="A222" s="24">
        <v>216</v>
      </c>
      <c r="B222" s="25" t="s">
        <v>490</v>
      </c>
      <c r="C222" s="26" t="s">
        <v>491</v>
      </c>
      <c r="D222" s="26" t="s">
        <v>20</v>
      </c>
      <c r="E222" s="25" t="s">
        <v>72</v>
      </c>
      <c r="F222" s="27" t="s">
        <v>22</v>
      </c>
      <c r="G222" s="28">
        <v>3912.2000000000003</v>
      </c>
      <c r="H222" s="32"/>
      <c r="I222" s="30">
        <f t="shared" si="7"/>
        <v>3912.2000000000003</v>
      </c>
      <c r="J222" s="28">
        <v>443.46</v>
      </c>
      <c r="K222" s="28">
        <f t="shared" si="6"/>
        <v>3468.7400000000002</v>
      </c>
      <c r="L222" s="31">
        <v>130.97999999999999</v>
      </c>
      <c r="M222" s="31">
        <v>11.94</v>
      </c>
    </row>
    <row r="223" spans="1:13">
      <c r="A223" s="24">
        <v>217</v>
      </c>
      <c r="B223" s="25" t="s">
        <v>492</v>
      </c>
      <c r="C223" s="26" t="s">
        <v>493</v>
      </c>
      <c r="D223" s="26" t="s">
        <v>44</v>
      </c>
      <c r="E223" s="25" t="s">
        <v>26</v>
      </c>
      <c r="F223" s="27" t="s">
        <v>27</v>
      </c>
      <c r="G223" s="28">
        <v>7396.96</v>
      </c>
      <c r="H223" s="32"/>
      <c r="I223" s="30">
        <f t="shared" si="7"/>
        <v>7396.96</v>
      </c>
      <c r="J223" s="28">
        <v>1536.81</v>
      </c>
      <c r="K223" s="28">
        <f t="shared" si="6"/>
        <v>5860.15</v>
      </c>
      <c r="L223" s="31">
        <v>311.81</v>
      </c>
      <c r="M223" s="31">
        <v>35</v>
      </c>
    </row>
    <row r="224" spans="1:13">
      <c r="A224" s="24">
        <v>218</v>
      </c>
      <c r="B224" s="25" t="s">
        <v>494</v>
      </c>
      <c r="C224" s="26" t="s">
        <v>495</v>
      </c>
      <c r="D224" s="26" t="s">
        <v>38</v>
      </c>
      <c r="E224" s="25" t="s">
        <v>496</v>
      </c>
      <c r="F224" s="27" t="s">
        <v>22</v>
      </c>
      <c r="G224" s="28">
        <v>3742.6799999999994</v>
      </c>
      <c r="H224" s="32"/>
      <c r="I224" s="30">
        <f t="shared" si="7"/>
        <v>3742.6799999999994</v>
      </c>
      <c r="J224" s="28">
        <v>678.4799999999999</v>
      </c>
      <c r="K224" s="28">
        <f t="shared" si="6"/>
        <v>3064.1999999999994</v>
      </c>
      <c r="L224" s="31">
        <v>157.19</v>
      </c>
      <c r="M224" s="31">
        <v>17.64</v>
      </c>
    </row>
    <row r="225" spans="1:13">
      <c r="A225" s="24">
        <v>219</v>
      </c>
      <c r="B225" s="25" t="s">
        <v>497</v>
      </c>
      <c r="C225" s="26" t="s">
        <v>498</v>
      </c>
      <c r="D225" s="26" t="s">
        <v>20</v>
      </c>
      <c r="E225" s="25" t="s">
        <v>21</v>
      </c>
      <c r="F225" s="27" t="s">
        <v>22</v>
      </c>
      <c r="G225" s="28">
        <v>4778.79</v>
      </c>
      <c r="H225" s="28"/>
      <c r="I225" s="30">
        <f t="shared" si="7"/>
        <v>4778.79</v>
      </c>
      <c r="J225" s="28">
        <v>1301.5199999999998</v>
      </c>
      <c r="K225" s="28">
        <f t="shared" si="6"/>
        <v>3477.2700000000004</v>
      </c>
      <c r="L225" s="31">
        <v>163.74</v>
      </c>
      <c r="M225" s="31">
        <v>18.37</v>
      </c>
    </row>
    <row r="226" spans="1:13">
      <c r="A226" s="24">
        <v>220</v>
      </c>
      <c r="B226" s="25" t="s">
        <v>499</v>
      </c>
      <c r="C226" s="26" t="s">
        <v>500</v>
      </c>
      <c r="D226" s="26" t="s">
        <v>20</v>
      </c>
      <c r="E226" s="25" t="s">
        <v>21</v>
      </c>
      <c r="F226" s="27" t="s">
        <v>22</v>
      </c>
      <c r="G226" s="28">
        <v>4614.12</v>
      </c>
      <c r="H226" s="32"/>
      <c r="I226" s="30">
        <f t="shared" si="7"/>
        <v>4614.12</v>
      </c>
      <c r="J226" s="28">
        <v>2157.06</v>
      </c>
      <c r="K226" s="28">
        <f t="shared" si="6"/>
        <v>2457.06</v>
      </c>
      <c r="L226" s="31">
        <v>163.74</v>
      </c>
      <c r="M226" s="31">
        <v>18.37</v>
      </c>
    </row>
    <row r="227" spans="1:13">
      <c r="A227" s="24">
        <v>221</v>
      </c>
      <c r="B227" s="25" t="s">
        <v>501</v>
      </c>
      <c r="C227" s="26" t="s">
        <v>502</v>
      </c>
      <c r="D227" s="26" t="s">
        <v>44</v>
      </c>
      <c r="E227" s="25" t="s">
        <v>26</v>
      </c>
      <c r="F227" s="27" t="s">
        <v>27</v>
      </c>
      <c r="G227" s="28">
        <v>7403.9</v>
      </c>
      <c r="H227" s="28"/>
      <c r="I227" s="30">
        <f t="shared" si="7"/>
        <v>7403.9</v>
      </c>
      <c r="J227" s="28">
        <v>3166.5799999999995</v>
      </c>
      <c r="K227" s="28">
        <f t="shared" si="6"/>
        <v>4237.32</v>
      </c>
      <c r="L227" s="31">
        <v>311.81</v>
      </c>
      <c r="M227" s="31">
        <v>35</v>
      </c>
    </row>
    <row r="228" spans="1:13">
      <c r="A228" s="24">
        <v>222</v>
      </c>
      <c r="B228" s="25" t="s">
        <v>503</v>
      </c>
      <c r="C228" s="26" t="s">
        <v>504</v>
      </c>
      <c r="D228" s="26" t="s">
        <v>30</v>
      </c>
      <c r="E228" s="25" t="s">
        <v>85</v>
      </c>
      <c r="F228" s="27" t="s">
        <v>27</v>
      </c>
      <c r="G228" s="28">
        <v>5865.08</v>
      </c>
      <c r="H228" s="32"/>
      <c r="I228" s="30">
        <f t="shared" si="7"/>
        <v>5865.08</v>
      </c>
      <c r="J228" s="28">
        <v>1040.5999999999999</v>
      </c>
      <c r="K228" s="28">
        <f t="shared" si="6"/>
        <v>4824.4799999999996</v>
      </c>
      <c r="L228" s="31">
        <v>267.23</v>
      </c>
      <c r="M228" s="31">
        <v>24.35</v>
      </c>
    </row>
    <row r="229" spans="1:13">
      <c r="A229" s="24">
        <v>223</v>
      </c>
      <c r="B229" s="25" t="s">
        <v>505</v>
      </c>
      <c r="C229" s="26" t="s">
        <v>506</v>
      </c>
      <c r="D229" s="26" t="s">
        <v>30</v>
      </c>
      <c r="E229" s="25" t="s">
        <v>85</v>
      </c>
      <c r="F229" s="27" t="s">
        <v>27</v>
      </c>
      <c r="G229" s="28">
        <v>5468</v>
      </c>
      <c r="H229" s="30"/>
      <c r="I229" s="30">
        <f t="shared" si="7"/>
        <v>5468</v>
      </c>
      <c r="J229" s="28">
        <v>1069.1100000000001</v>
      </c>
      <c r="K229" s="28">
        <f t="shared" si="6"/>
        <v>4398.8899999999994</v>
      </c>
      <c r="L229" s="31">
        <v>267.23</v>
      </c>
      <c r="M229" s="31">
        <v>29.990000000000002</v>
      </c>
    </row>
    <row r="230" spans="1:13">
      <c r="A230" s="24">
        <v>224</v>
      </c>
      <c r="B230" s="25" t="s">
        <v>507</v>
      </c>
      <c r="C230" s="26" t="s">
        <v>508</v>
      </c>
      <c r="D230" s="26" t="s">
        <v>262</v>
      </c>
      <c r="E230" s="25" t="s">
        <v>212</v>
      </c>
      <c r="F230" s="27" t="s">
        <v>22</v>
      </c>
      <c r="G230" s="28">
        <v>1083.6500000000001</v>
      </c>
      <c r="H230" s="32"/>
      <c r="I230" s="30">
        <f t="shared" si="7"/>
        <v>1083.6500000000001</v>
      </c>
      <c r="J230" s="28">
        <v>0</v>
      </c>
      <c r="K230" s="28">
        <f t="shared" si="6"/>
        <v>1083.6500000000001</v>
      </c>
      <c r="L230" s="31">
        <v>0</v>
      </c>
      <c r="M230" s="31">
        <v>0</v>
      </c>
    </row>
    <row r="231" spans="1:13">
      <c r="A231" s="24">
        <v>225</v>
      </c>
      <c r="B231" s="25" t="s">
        <v>509</v>
      </c>
      <c r="C231" s="26" t="s">
        <v>510</v>
      </c>
      <c r="D231" s="26" t="s">
        <v>20</v>
      </c>
      <c r="E231" s="25" t="s">
        <v>21</v>
      </c>
      <c r="F231" s="27" t="s">
        <v>22</v>
      </c>
      <c r="G231" s="28">
        <v>4914.12</v>
      </c>
      <c r="H231" s="30"/>
      <c r="I231" s="30">
        <f t="shared" si="7"/>
        <v>4914.12</v>
      </c>
      <c r="J231" s="28">
        <v>878.02</v>
      </c>
      <c r="K231" s="28">
        <f t="shared" si="6"/>
        <v>4036.1</v>
      </c>
      <c r="L231" s="31">
        <v>163.74</v>
      </c>
      <c r="M231" s="31">
        <v>18.37</v>
      </c>
    </row>
    <row r="232" spans="1:13">
      <c r="A232" s="24">
        <v>226</v>
      </c>
      <c r="B232" s="25" t="s">
        <v>511</v>
      </c>
      <c r="C232" s="26" t="s">
        <v>512</v>
      </c>
      <c r="D232" s="26" t="s">
        <v>513</v>
      </c>
      <c r="E232" s="25" t="s">
        <v>85</v>
      </c>
      <c r="F232" s="27" t="s">
        <v>27</v>
      </c>
      <c r="G232" s="28">
        <v>6696.31</v>
      </c>
      <c r="H232" s="30"/>
      <c r="I232" s="30">
        <f t="shared" si="7"/>
        <v>6696.31</v>
      </c>
      <c r="J232" s="28">
        <v>1430.63</v>
      </c>
      <c r="K232" s="28">
        <f t="shared" si="6"/>
        <v>5265.68</v>
      </c>
      <c r="L232" s="31">
        <v>267.23</v>
      </c>
      <c r="M232" s="31">
        <v>29.990000000000002</v>
      </c>
    </row>
    <row r="233" spans="1:13">
      <c r="A233" s="24">
        <v>227</v>
      </c>
      <c r="B233" s="25" t="s">
        <v>514</v>
      </c>
      <c r="C233" s="26" t="s">
        <v>515</v>
      </c>
      <c r="D233" s="26" t="s">
        <v>262</v>
      </c>
      <c r="E233" s="25" t="s">
        <v>212</v>
      </c>
      <c r="F233" s="27" t="s">
        <v>22</v>
      </c>
      <c r="G233" s="28">
        <v>3912.2000000000003</v>
      </c>
      <c r="H233" s="30"/>
      <c r="I233" s="30">
        <f t="shared" si="7"/>
        <v>3912.2000000000003</v>
      </c>
      <c r="J233" s="28">
        <v>427.2</v>
      </c>
      <c r="K233" s="28">
        <f t="shared" si="6"/>
        <v>3485.0000000000005</v>
      </c>
      <c r="L233" s="31">
        <v>130.97999999999999</v>
      </c>
      <c r="M233" s="31">
        <v>11.94</v>
      </c>
    </row>
    <row r="234" spans="1:13">
      <c r="A234" s="24">
        <v>228</v>
      </c>
      <c r="B234" s="25" t="s">
        <v>516</v>
      </c>
      <c r="C234" s="26" t="s">
        <v>517</v>
      </c>
      <c r="D234" s="26" t="s">
        <v>25</v>
      </c>
      <c r="E234" s="25" t="s">
        <v>26</v>
      </c>
      <c r="F234" s="27" t="s">
        <v>27</v>
      </c>
      <c r="G234" s="28">
        <v>6430</v>
      </c>
      <c r="H234" s="30"/>
      <c r="I234" s="30">
        <f t="shared" si="7"/>
        <v>6430</v>
      </c>
      <c r="J234" s="28">
        <v>3665.7199999999993</v>
      </c>
      <c r="K234" s="28">
        <f t="shared" si="6"/>
        <v>2764.2800000000007</v>
      </c>
      <c r="L234" s="31">
        <v>383.81</v>
      </c>
      <c r="M234" s="31">
        <v>43.08</v>
      </c>
    </row>
    <row r="235" spans="1:13">
      <c r="A235" s="24">
        <v>229</v>
      </c>
      <c r="B235" s="25" t="s">
        <v>518</v>
      </c>
      <c r="C235" s="26" t="s">
        <v>519</v>
      </c>
      <c r="D235" s="26" t="s">
        <v>111</v>
      </c>
      <c r="E235" s="25" t="s">
        <v>108</v>
      </c>
      <c r="F235" s="27" t="s">
        <v>22</v>
      </c>
      <c r="G235" s="28">
        <v>4203.8100000000004</v>
      </c>
      <c r="H235" s="30"/>
      <c r="I235" s="30">
        <f t="shared" si="7"/>
        <v>4203.8100000000004</v>
      </c>
      <c r="J235" s="28">
        <v>1344.4999999999998</v>
      </c>
      <c r="K235" s="28">
        <f t="shared" si="6"/>
        <v>2859.3100000000004</v>
      </c>
      <c r="L235" s="31">
        <v>144.09</v>
      </c>
      <c r="M235" s="31">
        <v>16.170000000000002</v>
      </c>
    </row>
    <row r="236" spans="1:13">
      <c r="A236" s="24">
        <v>230</v>
      </c>
      <c r="B236" s="25" t="s">
        <v>520</v>
      </c>
      <c r="C236" s="26" t="s">
        <v>521</v>
      </c>
      <c r="D236" s="26" t="s">
        <v>25</v>
      </c>
      <c r="E236" s="25" t="s">
        <v>26</v>
      </c>
      <c r="F236" s="27" t="s">
        <v>27</v>
      </c>
      <c r="G236" s="28">
        <v>6635.12</v>
      </c>
      <c r="H236" s="32"/>
      <c r="I236" s="30">
        <f t="shared" si="7"/>
        <v>6635.12</v>
      </c>
      <c r="J236" s="28">
        <v>1853.17</v>
      </c>
      <c r="K236" s="28">
        <f t="shared" si="6"/>
        <v>4781.95</v>
      </c>
      <c r="L236" s="31">
        <v>311.81</v>
      </c>
      <c r="M236" s="31">
        <v>35</v>
      </c>
    </row>
    <row r="237" spans="1:13">
      <c r="A237" s="24">
        <v>231</v>
      </c>
      <c r="B237" s="25" t="s">
        <v>522</v>
      </c>
      <c r="C237" s="26" t="s">
        <v>523</v>
      </c>
      <c r="D237" s="26" t="s">
        <v>20</v>
      </c>
      <c r="E237" s="25" t="s">
        <v>72</v>
      </c>
      <c r="F237" s="27" t="s">
        <v>22</v>
      </c>
      <c r="G237" s="28">
        <v>3882.98</v>
      </c>
      <c r="H237" s="30"/>
      <c r="I237" s="30">
        <f t="shared" si="7"/>
        <v>3882.98</v>
      </c>
      <c r="J237" s="28">
        <v>1791.49</v>
      </c>
      <c r="K237" s="28">
        <f t="shared" si="6"/>
        <v>2091.4899999999998</v>
      </c>
      <c r="L237" s="31">
        <v>130.97999999999999</v>
      </c>
      <c r="M237" s="31">
        <v>11.94</v>
      </c>
    </row>
    <row r="238" spans="1:13">
      <c r="A238" s="24">
        <v>232</v>
      </c>
      <c r="B238" s="25" t="s">
        <v>524</v>
      </c>
      <c r="C238" s="26" t="s">
        <v>525</v>
      </c>
      <c r="D238" s="26" t="s">
        <v>38</v>
      </c>
      <c r="E238" s="25" t="s">
        <v>39</v>
      </c>
      <c r="F238" s="27" t="s">
        <v>22</v>
      </c>
      <c r="G238" s="28">
        <v>4680</v>
      </c>
      <c r="H238" s="32"/>
      <c r="I238" s="30">
        <f t="shared" si="7"/>
        <v>4680</v>
      </c>
      <c r="J238" s="28">
        <v>858.93999999999994</v>
      </c>
      <c r="K238" s="28">
        <f t="shared" si="6"/>
        <v>3821.06</v>
      </c>
      <c r="L238" s="31">
        <v>163.74</v>
      </c>
      <c r="M238" s="31">
        <v>18.37</v>
      </c>
    </row>
    <row r="239" spans="1:13">
      <c r="A239" s="24">
        <v>233</v>
      </c>
      <c r="B239" s="25" t="s">
        <v>526</v>
      </c>
      <c r="C239" s="26" t="s">
        <v>527</v>
      </c>
      <c r="D239" s="26" t="s">
        <v>30</v>
      </c>
      <c r="E239" s="25" t="s">
        <v>121</v>
      </c>
      <c r="F239" s="27" t="s">
        <v>27</v>
      </c>
      <c r="G239" s="28">
        <v>300</v>
      </c>
      <c r="H239" s="32"/>
      <c r="I239" s="30">
        <f t="shared" si="7"/>
        <v>300</v>
      </c>
      <c r="J239" s="28">
        <v>0</v>
      </c>
      <c r="K239" s="28">
        <f t="shared" si="6"/>
        <v>300</v>
      </c>
      <c r="L239" s="31">
        <v>0</v>
      </c>
      <c r="M239" s="31">
        <v>0</v>
      </c>
    </row>
    <row r="240" spans="1:13">
      <c r="A240" s="24">
        <v>234</v>
      </c>
      <c r="B240" s="25" t="s">
        <v>528</v>
      </c>
      <c r="C240" s="26" t="s">
        <v>529</v>
      </c>
      <c r="D240" s="26" t="s">
        <v>30</v>
      </c>
      <c r="E240" s="25" t="s">
        <v>85</v>
      </c>
      <c r="F240" s="27" t="s">
        <v>27</v>
      </c>
      <c r="G240" s="28">
        <v>6108</v>
      </c>
      <c r="H240" s="32"/>
      <c r="I240" s="30">
        <f t="shared" si="7"/>
        <v>6108</v>
      </c>
      <c r="J240" s="28">
        <v>2904.0099999999998</v>
      </c>
      <c r="K240" s="28">
        <f t="shared" si="6"/>
        <v>3203.9900000000002</v>
      </c>
      <c r="L240" s="31">
        <v>324.83</v>
      </c>
      <c r="M240" s="31">
        <v>36.450000000000003</v>
      </c>
    </row>
    <row r="241" spans="1:13">
      <c r="A241" s="24">
        <v>235</v>
      </c>
      <c r="B241" s="25" t="s">
        <v>530</v>
      </c>
      <c r="C241" s="26" t="s">
        <v>531</v>
      </c>
      <c r="D241" s="26" t="s">
        <v>44</v>
      </c>
      <c r="E241" s="25" t="s">
        <v>31</v>
      </c>
      <c r="F241" s="27" t="s">
        <v>27</v>
      </c>
      <c r="G241" s="28">
        <v>6815.18</v>
      </c>
      <c r="H241" s="32"/>
      <c r="I241" s="30">
        <f t="shared" si="7"/>
        <v>6815.18</v>
      </c>
      <c r="J241" s="28">
        <v>2618.5300000000002</v>
      </c>
      <c r="K241" s="28">
        <f t="shared" si="6"/>
        <v>4196.6499999999996</v>
      </c>
      <c r="L241" s="31">
        <v>287.18</v>
      </c>
      <c r="M241" s="31">
        <v>32.230000000000004</v>
      </c>
    </row>
    <row r="242" spans="1:13">
      <c r="A242" s="24">
        <v>236</v>
      </c>
      <c r="B242" s="25" t="s">
        <v>532</v>
      </c>
      <c r="C242" s="26" t="s">
        <v>533</v>
      </c>
      <c r="D242" s="26" t="s">
        <v>34</v>
      </c>
      <c r="E242" s="25" t="s">
        <v>35</v>
      </c>
      <c r="F242" s="27" t="s">
        <v>22</v>
      </c>
      <c r="G242" s="28">
        <v>4881.1799999999994</v>
      </c>
      <c r="H242" s="32"/>
      <c r="I242" s="30">
        <f t="shared" si="7"/>
        <v>4881.1799999999994</v>
      </c>
      <c r="J242" s="28">
        <v>851.5200000000001</v>
      </c>
      <c r="K242" s="28">
        <f t="shared" si="6"/>
        <v>4029.6599999999994</v>
      </c>
      <c r="L242" s="31">
        <v>163.74</v>
      </c>
      <c r="M242" s="31">
        <v>18.37</v>
      </c>
    </row>
    <row r="243" spans="1:13">
      <c r="A243" s="24">
        <v>237</v>
      </c>
      <c r="B243" s="25" t="s">
        <v>534</v>
      </c>
      <c r="C243" s="26" t="s">
        <v>535</v>
      </c>
      <c r="D243" s="26" t="s">
        <v>20</v>
      </c>
      <c r="E243" s="25" t="s">
        <v>21</v>
      </c>
      <c r="F243" s="27" t="s">
        <v>22</v>
      </c>
      <c r="G243" s="28">
        <v>4745.8599999999997</v>
      </c>
      <c r="H243" s="32"/>
      <c r="I243" s="30">
        <f t="shared" si="7"/>
        <v>4745.8599999999997</v>
      </c>
      <c r="J243" s="28">
        <v>1351.5</v>
      </c>
      <c r="K243" s="28">
        <f t="shared" si="6"/>
        <v>3394.3599999999997</v>
      </c>
      <c r="L243" s="31">
        <v>163.74</v>
      </c>
      <c r="M243" s="31">
        <v>18.37</v>
      </c>
    </row>
    <row r="244" spans="1:13">
      <c r="A244" s="24">
        <v>238</v>
      </c>
      <c r="B244" s="25" t="s">
        <v>536</v>
      </c>
      <c r="C244" s="26" t="s">
        <v>537</v>
      </c>
      <c r="D244" s="26" t="s">
        <v>68</v>
      </c>
      <c r="E244" s="25" t="s">
        <v>63</v>
      </c>
      <c r="F244" s="27" t="s">
        <v>22</v>
      </c>
      <c r="G244" s="28">
        <v>3587.7599999999998</v>
      </c>
      <c r="H244" s="30"/>
      <c r="I244" s="30">
        <f t="shared" si="7"/>
        <v>3587.7599999999998</v>
      </c>
      <c r="J244" s="28">
        <v>651.26</v>
      </c>
      <c r="K244" s="28">
        <f t="shared" si="6"/>
        <v>2936.5</v>
      </c>
      <c r="L244" s="31">
        <v>130.97999999999999</v>
      </c>
      <c r="M244" s="31">
        <v>14.7</v>
      </c>
    </row>
    <row r="245" spans="1:13">
      <c r="A245" s="24">
        <v>239</v>
      </c>
      <c r="B245" s="25" t="s">
        <v>538</v>
      </c>
      <c r="C245" s="26" t="s">
        <v>539</v>
      </c>
      <c r="D245" s="26" t="s">
        <v>138</v>
      </c>
      <c r="E245" s="25" t="s">
        <v>280</v>
      </c>
      <c r="F245" s="27" t="s">
        <v>22</v>
      </c>
      <c r="G245" s="28">
        <v>3099</v>
      </c>
      <c r="H245" s="32"/>
      <c r="I245" s="30">
        <f t="shared" si="7"/>
        <v>3099</v>
      </c>
      <c r="J245" s="28">
        <v>331.41999999999996</v>
      </c>
      <c r="K245" s="28">
        <f t="shared" si="6"/>
        <v>2767.58</v>
      </c>
      <c r="L245" s="31">
        <v>163.74</v>
      </c>
      <c r="M245" s="31">
        <v>18.37</v>
      </c>
    </row>
    <row r="246" spans="1:13">
      <c r="A246" s="24">
        <v>240</v>
      </c>
      <c r="B246" s="25" t="s">
        <v>540</v>
      </c>
      <c r="C246" s="26" t="s">
        <v>541</v>
      </c>
      <c r="D246" s="26" t="s">
        <v>20</v>
      </c>
      <c r="E246" s="25" t="s">
        <v>72</v>
      </c>
      <c r="F246" s="27" t="s">
        <v>22</v>
      </c>
      <c r="G246" s="28">
        <v>3999.86</v>
      </c>
      <c r="H246" s="32"/>
      <c r="I246" s="30">
        <f t="shared" si="7"/>
        <v>3999.86</v>
      </c>
      <c r="J246" s="28">
        <v>842.3</v>
      </c>
      <c r="K246" s="28">
        <f t="shared" si="6"/>
        <v>3157.5600000000004</v>
      </c>
      <c r="L246" s="31">
        <v>130.97999999999999</v>
      </c>
      <c r="M246" s="31">
        <v>14.7</v>
      </c>
    </row>
    <row r="247" spans="1:13">
      <c r="A247" s="24">
        <v>241</v>
      </c>
      <c r="B247" s="25" t="s">
        <v>542</v>
      </c>
      <c r="C247" s="26" t="s">
        <v>543</v>
      </c>
      <c r="D247" s="26" t="s">
        <v>20</v>
      </c>
      <c r="E247" s="25" t="s">
        <v>72</v>
      </c>
      <c r="F247" s="27" t="s">
        <v>22</v>
      </c>
      <c r="G247" s="28">
        <v>3824.5499999999997</v>
      </c>
      <c r="H247" s="30"/>
      <c r="I247" s="30">
        <f t="shared" si="7"/>
        <v>3824.5499999999997</v>
      </c>
      <c r="J247" s="28">
        <v>1480.86</v>
      </c>
      <c r="K247" s="28">
        <f t="shared" si="6"/>
        <v>2343.6899999999996</v>
      </c>
      <c r="L247" s="31">
        <v>130.97999999999999</v>
      </c>
      <c r="M247" s="31">
        <v>11.94</v>
      </c>
    </row>
    <row r="248" spans="1:13">
      <c r="A248" s="24">
        <v>242</v>
      </c>
      <c r="B248" s="25" t="s">
        <v>544</v>
      </c>
      <c r="C248" s="26" t="s">
        <v>545</v>
      </c>
      <c r="D248" s="26" t="s">
        <v>20</v>
      </c>
      <c r="E248" s="25" t="s">
        <v>21</v>
      </c>
      <c r="F248" s="27" t="s">
        <v>22</v>
      </c>
      <c r="G248" s="28">
        <v>4647.04</v>
      </c>
      <c r="H248" s="32"/>
      <c r="I248" s="30">
        <f t="shared" si="7"/>
        <v>4647.04</v>
      </c>
      <c r="J248" s="28">
        <v>783.02</v>
      </c>
      <c r="K248" s="28">
        <f t="shared" si="6"/>
        <v>3864.02</v>
      </c>
      <c r="L248" s="31">
        <v>163.74</v>
      </c>
      <c r="M248" s="31">
        <v>18.37</v>
      </c>
    </row>
    <row r="249" spans="1:13">
      <c r="A249" s="24">
        <v>243</v>
      </c>
      <c r="B249" s="25" t="s">
        <v>546</v>
      </c>
      <c r="C249" s="26" t="s">
        <v>547</v>
      </c>
      <c r="D249" s="26" t="s">
        <v>20</v>
      </c>
      <c r="E249" s="25" t="s">
        <v>21</v>
      </c>
      <c r="F249" s="27" t="s">
        <v>22</v>
      </c>
      <c r="G249" s="28">
        <v>4647.0499999999993</v>
      </c>
      <c r="H249" s="28"/>
      <c r="I249" s="30">
        <f t="shared" si="7"/>
        <v>4647.0499999999993</v>
      </c>
      <c r="J249" s="28">
        <v>1761.09</v>
      </c>
      <c r="K249" s="28">
        <f t="shared" si="6"/>
        <v>2885.9599999999991</v>
      </c>
      <c r="L249" s="31">
        <v>163.74</v>
      </c>
      <c r="M249" s="31">
        <v>18.37</v>
      </c>
    </row>
    <row r="250" spans="1:13">
      <c r="A250" s="24">
        <v>244</v>
      </c>
      <c r="B250" s="25" t="s">
        <v>548</v>
      </c>
      <c r="C250" s="26" t="s">
        <v>549</v>
      </c>
      <c r="D250" s="26" t="s">
        <v>68</v>
      </c>
      <c r="E250" s="25" t="s">
        <v>69</v>
      </c>
      <c r="F250" s="27" t="s">
        <v>22</v>
      </c>
      <c r="G250" s="28">
        <v>4363.66</v>
      </c>
      <c r="H250" s="32"/>
      <c r="I250" s="30">
        <f t="shared" si="7"/>
        <v>4363.66</v>
      </c>
      <c r="J250" s="28">
        <v>605.75000000000011</v>
      </c>
      <c r="K250" s="28">
        <f t="shared" si="6"/>
        <v>3757.91</v>
      </c>
      <c r="L250" s="31">
        <v>163.74</v>
      </c>
      <c r="M250" s="31">
        <v>18.37</v>
      </c>
    </row>
    <row r="251" spans="1:13">
      <c r="A251" s="24">
        <v>245</v>
      </c>
      <c r="B251" s="25" t="s">
        <v>550</v>
      </c>
      <c r="C251" s="26" t="s">
        <v>551</v>
      </c>
      <c r="D251" s="26" t="s">
        <v>20</v>
      </c>
      <c r="E251" s="25" t="s">
        <v>108</v>
      </c>
      <c r="F251" s="27" t="s">
        <v>22</v>
      </c>
      <c r="G251" s="28">
        <v>4143.78</v>
      </c>
      <c r="H251" s="32"/>
      <c r="I251" s="30">
        <f t="shared" si="7"/>
        <v>4143.78</v>
      </c>
      <c r="J251" s="28">
        <v>856.01</v>
      </c>
      <c r="K251" s="28">
        <f t="shared" si="6"/>
        <v>3287.7699999999995</v>
      </c>
      <c r="L251" s="31">
        <v>144.09</v>
      </c>
      <c r="M251" s="31">
        <v>16.170000000000002</v>
      </c>
    </row>
    <row r="252" spans="1:13">
      <c r="A252" s="24">
        <v>246</v>
      </c>
      <c r="B252" s="25" t="s">
        <v>552</v>
      </c>
      <c r="C252" s="26" t="s">
        <v>553</v>
      </c>
      <c r="D252" s="26" t="s">
        <v>30</v>
      </c>
      <c r="E252" s="25" t="s">
        <v>221</v>
      </c>
      <c r="F252" s="27" t="s">
        <v>27</v>
      </c>
      <c r="G252" s="28">
        <v>6019</v>
      </c>
      <c r="H252" s="28"/>
      <c r="I252" s="30">
        <f t="shared" si="7"/>
        <v>6019</v>
      </c>
      <c r="J252" s="28">
        <v>893.90000000000009</v>
      </c>
      <c r="K252" s="28">
        <f t="shared" si="6"/>
        <v>5125.1000000000004</v>
      </c>
      <c r="L252" s="31">
        <v>299.45999999999998</v>
      </c>
      <c r="M252" s="31">
        <v>33.6</v>
      </c>
    </row>
    <row r="253" spans="1:13">
      <c r="A253" s="24">
        <v>247</v>
      </c>
      <c r="B253" s="25" t="s">
        <v>554</v>
      </c>
      <c r="C253" s="26" t="s">
        <v>555</v>
      </c>
      <c r="D253" s="26" t="s">
        <v>20</v>
      </c>
      <c r="E253" s="25" t="s">
        <v>72</v>
      </c>
      <c r="F253" s="27" t="s">
        <v>22</v>
      </c>
      <c r="G253" s="28">
        <v>3882.98</v>
      </c>
      <c r="H253" s="28"/>
      <c r="I253" s="30">
        <f t="shared" si="7"/>
        <v>3882.98</v>
      </c>
      <c r="J253" s="28">
        <v>495.7</v>
      </c>
      <c r="K253" s="28">
        <f t="shared" si="6"/>
        <v>3387.28</v>
      </c>
      <c r="L253" s="31">
        <v>130.97999999999999</v>
      </c>
      <c r="M253" s="31">
        <v>11.94</v>
      </c>
    </row>
    <row r="254" spans="1:13">
      <c r="A254" s="24">
        <v>248</v>
      </c>
      <c r="B254" s="25" t="s">
        <v>556</v>
      </c>
      <c r="C254" s="26" t="s">
        <v>557</v>
      </c>
      <c r="D254" s="26" t="s">
        <v>20</v>
      </c>
      <c r="E254" s="25" t="s">
        <v>21</v>
      </c>
      <c r="F254" s="27" t="s">
        <v>22</v>
      </c>
      <c r="G254" s="28">
        <v>4749.4299999999994</v>
      </c>
      <c r="H254" s="32"/>
      <c r="I254" s="30">
        <f t="shared" si="7"/>
        <v>4749.4299999999994</v>
      </c>
      <c r="J254" s="28">
        <v>766.02</v>
      </c>
      <c r="K254" s="28">
        <f t="shared" si="6"/>
        <v>3983.4099999999994</v>
      </c>
      <c r="L254" s="31">
        <v>163.74</v>
      </c>
      <c r="M254" s="31">
        <v>18.37</v>
      </c>
    </row>
    <row r="255" spans="1:13">
      <c r="A255" s="24">
        <v>249</v>
      </c>
      <c r="B255" s="25" t="s">
        <v>558</v>
      </c>
      <c r="C255" s="26" t="s">
        <v>559</v>
      </c>
      <c r="D255" s="26" t="s">
        <v>20</v>
      </c>
      <c r="E255" s="25" t="s">
        <v>21</v>
      </c>
      <c r="F255" s="27" t="s">
        <v>22</v>
      </c>
      <c r="G255" s="28">
        <v>4679.99</v>
      </c>
      <c r="H255" s="32"/>
      <c r="I255" s="30">
        <f t="shared" si="7"/>
        <v>4679.99</v>
      </c>
      <c r="J255" s="28">
        <v>738.02</v>
      </c>
      <c r="K255" s="28">
        <f t="shared" si="6"/>
        <v>3941.97</v>
      </c>
      <c r="L255" s="31">
        <v>163.74</v>
      </c>
      <c r="M255" s="31">
        <v>18.37</v>
      </c>
    </row>
    <row r="256" spans="1:13">
      <c r="A256" s="24">
        <v>250</v>
      </c>
      <c r="B256" s="25" t="s">
        <v>560</v>
      </c>
      <c r="C256" s="26" t="s">
        <v>561</v>
      </c>
      <c r="D256" s="26" t="s">
        <v>68</v>
      </c>
      <c r="E256" s="25" t="s">
        <v>69</v>
      </c>
      <c r="F256" s="27" t="s">
        <v>22</v>
      </c>
      <c r="G256" s="28">
        <v>3705.09</v>
      </c>
      <c r="H256" s="32"/>
      <c r="I256" s="30">
        <f t="shared" si="7"/>
        <v>3705.09</v>
      </c>
      <c r="J256" s="28">
        <v>1551.9200000000003</v>
      </c>
      <c r="K256" s="28">
        <f t="shared" si="6"/>
        <v>2153.17</v>
      </c>
      <c r="L256" s="31">
        <v>163.74</v>
      </c>
      <c r="M256" s="31">
        <v>18.37</v>
      </c>
    </row>
    <row r="257" spans="1:13">
      <c r="A257" s="24">
        <v>251</v>
      </c>
      <c r="B257" s="25" t="s">
        <v>562</v>
      </c>
      <c r="C257" s="26" t="s">
        <v>563</v>
      </c>
      <c r="D257" s="26" t="s">
        <v>30</v>
      </c>
      <c r="E257" s="25" t="s">
        <v>85</v>
      </c>
      <c r="F257" s="27" t="s">
        <v>27</v>
      </c>
      <c r="G257" s="28">
        <v>5468</v>
      </c>
      <c r="H257" s="32"/>
      <c r="I257" s="30">
        <f t="shared" si="7"/>
        <v>5468</v>
      </c>
      <c r="J257" s="28">
        <v>1054.8600000000001</v>
      </c>
      <c r="K257" s="28">
        <f t="shared" si="6"/>
        <v>4413.1399999999994</v>
      </c>
      <c r="L257" s="31">
        <v>267.23</v>
      </c>
      <c r="M257" s="31">
        <v>29.990000000000002</v>
      </c>
    </row>
    <row r="258" spans="1:13">
      <c r="A258" s="24">
        <v>252</v>
      </c>
      <c r="B258" s="25" t="s">
        <v>564</v>
      </c>
      <c r="C258" s="26" t="s">
        <v>565</v>
      </c>
      <c r="D258" s="26" t="s">
        <v>30</v>
      </c>
      <c r="E258" s="25" t="s">
        <v>85</v>
      </c>
      <c r="F258" s="27" t="s">
        <v>27</v>
      </c>
      <c r="G258" s="28">
        <v>6929.8099999999995</v>
      </c>
      <c r="H258" s="32"/>
      <c r="I258" s="30">
        <f t="shared" si="7"/>
        <v>6929.8099999999995</v>
      </c>
      <c r="J258" s="28">
        <v>945.74000000000012</v>
      </c>
      <c r="K258" s="28">
        <f t="shared" si="6"/>
        <v>5984.07</v>
      </c>
      <c r="L258" s="31">
        <v>267.23</v>
      </c>
      <c r="M258" s="31">
        <v>29.990000000000002</v>
      </c>
    </row>
    <row r="259" spans="1:13">
      <c r="A259" s="24">
        <v>253</v>
      </c>
      <c r="B259" s="25" t="s">
        <v>566</v>
      </c>
      <c r="C259" s="26" t="s">
        <v>567</v>
      </c>
      <c r="D259" s="26" t="s">
        <v>20</v>
      </c>
      <c r="E259" s="25" t="s">
        <v>72</v>
      </c>
      <c r="F259" s="27" t="s">
        <v>22</v>
      </c>
      <c r="G259" s="28">
        <v>3970.65</v>
      </c>
      <c r="H259" s="28"/>
      <c r="I259" s="30">
        <f t="shared" si="7"/>
        <v>3970.65</v>
      </c>
      <c r="J259" s="28">
        <v>448.2</v>
      </c>
      <c r="K259" s="28">
        <f t="shared" si="6"/>
        <v>3522.4500000000003</v>
      </c>
      <c r="L259" s="31">
        <v>130.97999999999999</v>
      </c>
      <c r="M259" s="31">
        <v>11.94</v>
      </c>
    </row>
    <row r="260" spans="1:13">
      <c r="A260" s="24">
        <v>254</v>
      </c>
      <c r="B260" s="25" t="s">
        <v>568</v>
      </c>
      <c r="C260" s="26" t="s">
        <v>569</v>
      </c>
      <c r="D260" s="26" t="s">
        <v>116</v>
      </c>
      <c r="E260" s="25" t="s">
        <v>69</v>
      </c>
      <c r="F260" s="27" t="s">
        <v>22</v>
      </c>
      <c r="G260" s="28">
        <v>4332.8399999999992</v>
      </c>
      <c r="H260" s="30"/>
      <c r="I260" s="30">
        <f t="shared" si="7"/>
        <v>4332.8399999999992</v>
      </c>
      <c r="J260" s="28">
        <v>3469.05</v>
      </c>
      <c r="K260" s="28">
        <f t="shared" si="6"/>
        <v>863.78999999999905</v>
      </c>
      <c r="L260" s="31">
        <v>163.74</v>
      </c>
      <c r="M260" s="31">
        <v>18.37</v>
      </c>
    </row>
    <row r="261" spans="1:13">
      <c r="A261" s="24">
        <v>255</v>
      </c>
      <c r="B261" s="25" t="s">
        <v>570</v>
      </c>
      <c r="C261" s="26" t="s">
        <v>571</v>
      </c>
      <c r="D261" s="26" t="s">
        <v>68</v>
      </c>
      <c r="E261" s="25" t="s">
        <v>69</v>
      </c>
      <c r="F261" s="27" t="s">
        <v>22</v>
      </c>
      <c r="G261" s="28">
        <v>4301.9799999999996</v>
      </c>
      <c r="H261" s="32"/>
      <c r="I261" s="30">
        <f t="shared" si="7"/>
        <v>4301.9799999999996</v>
      </c>
      <c r="J261" s="28">
        <v>537.34</v>
      </c>
      <c r="K261" s="28">
        <f t="shared" si="6"/>
        <v>3764.6399999999994</v>
      </c>
      <c r="L261" s="31">
        <v>163.74</v>
      </c>
      <c r="M261" s="31">
        <v>18.37</v>
      </c>
    </row>
    <row r="262" spans="1:13">
      <c r="A262" s="24">
        <v>256</v>
      </c>
      <c r="B262" s="25" t="s">
        <v>572</v>
      </c>
      <c r="C262" s="26" t="s">
        <v>573</v>
      </c>
      <c r="D262" s="26" t="s">
        <v>20</v>
      </c>
      <c r="E262" s="25" t="s">
        <v>108</v>
      </c>
      <c r="F262" s="27" t="s">
        <v>22</v>
      </c>
      <c r="G262" s="28">
        <v>4203.8100000000004</v>
      </c>
      <c r="H262" s="32"/>
      <c r="I262" s="30">
        <f t="shared" si="7"/>
        <v>4203.8100000000004</v>
      </c>
      <c r="J262" s="28">
        <v>548.58000000000004</v>
      </c>
      <c r="K262" s="28">
        <f t="shared" si="6"/>
        <v>3655.2300000000005</v>
      </c>
      <c r="L262" s="31">
        <v>144.09</v>
      </c>
      <c r="M262" s="31">
        <v>16.170000000000002</v>
      </c>
    </row>
    <row r="263" spans="1:13">
      <c r="A263" s="24">
        <v>257</v>
      </c>
      <c r="B263" s="25" t="s">
        <v>574</v>
      </c>
      <c r="C263" s="26" t="s">
        <v>575</v>
      </c>
      <c r="D263" s="26" t="s">
        <v>20</v>
      </c>
      <c r="E263" s="25" t="s">
        <v>72</v>
      </c>
      <c r="F263" s="27" t="s">
        <v>22</v>
      </c>
      <c r="G263" s="28">
        <v>3912.22</v>
      </c>
      <c r="H263" s="30"/>
      <c r="I263" s="30">
        <f t="shared" si="7"/>
        <v>3912.22</v>
      </c>
      <c r="J263" s="28">
        <v>1112.68</v>
      </c>
      <c r="K263" s="28">
        <f t="shared" ref="K263:K326" si="8">+I263-J263</f>
        <v>2799.54</v>
      </c>
      <c r="L263" s="31">
        <v>130.97999999999999</v>
      </c>
      <c r="M263" s="31">
        <v>14.7</v>
      </c>
    </row>
    <row r="264" spans="1:13">
      <c r="A264" s="24">
        <v>258</v>
      </c>
      <c r="B264" s="25" t="s">
        <v>576</v>
      </c>
      <c r="C264" s="26" t="s">
        <v>577</v>
      </c>
      <c r="D264" s="26" t="s">
        <v>62</v>
      </c>
      <c r="E264" s="25" t="s">
        <v>69</v>
      </c>
      <c r="F264" s="27" t="s">
        <v>22</v>
      </c>
      <c r="G264" s="28">
        <v>4579.5899999999992</v>
      </c>
      <c r="H264" s="32"/>
      <c r="I264" s="30">
        <f t="shared" ref="I264:I327" si="9">SUM(G264:H264)</f>
        <v>4579.5899999999992</v>
      </c>
      <c r="J264" s="28">
        <v>671.52</v>
      </c>
      <c r="K264" s="28">
        <f t="shared" si="8"/>
        <v>3908.0699999999993</v>
      </c>
      <c r="L264" s="31">
        <v>163.74</v>
      </c>
      <c r="M264" s="31">
        <v>18.37</v>
      </c>
    </row>
    <row r="265" spans="1:13">
      <c r="A265" s="24">
        <v>259</v>
      </c>
      <c r="B265" s="25" t="s">
        <v>578</v>
      </c>
      <c r="C265" s="26" t="s">
        <v>579</v>
      </c>
      <c r="D265" s="26" t="s">
        <v>20</v>
      </c>
      <c r="E265" s="25" t="s">
        <v>21</v>
      </c>
      <c r="F265" s="27" t="s">
        <v>22</v>
      </c>
      <c r="G265" s="28">
        <v>4815.2999999999993</v>
      </c>
      <c r="H265" s="32"/>
      <c r="I265" s="30">
        <f t="shared" si="9"/>
        <v>4815.2999999999993</v>
      </c>
      <c r="J265" s="28">
        <v>998.75000000000011</v>
      </c>
      <c r="K265" s="28">
        <f t="shared" si="8"/>
        <v>3816.5499999999993</v>
      </c>
      <c r="L265" s="31">
        <v>163.74</v>
      </c>
      <c r="M265" s="31">
        <v>18.37</v>
      </c>
    </row>
    <row r="266" spans="1:13">
      <c r="A266" s="24">
        <v>260</v>
      </c>
      <c r="B266" s="25" t="s">
        <v>580</v>
      </c>
      <c r="C266" s="26" t="s">
        <v>581</v>
      </c>
      <c r="D266" s="26" t="s">
        <v>38</v>
      </c>
      <c r="E266" s="25" t="s">
        <v>242</v>
      </c>
      <c r="F266" s="27" t="s">
        <v>22</v>
      </c>
      <c r="G266" s="28">
        <v>3903.63</v>
      </c>
      <c r="H266" s="32"/>
      <c r="I266" s="30">
        <f t="shared" si="9"/>
        <v>3903.63</v>
      </c>
      <c r="J266" s="28">
        <v>1495.44</v>
      </c>
      <c r="K266" s="28">
        <f t="shared" si="8"/>
        <v>2408.19</v>
      </c>
      <c r="L266" s="31">
        <v>144.09</v>
      </c>
      <c r="M266" s="31">
        <v>16.170000000000002</v>
      </c>
    </row>
    <row r="267" spans="1:13">
      <c r="A267" s="24">
        <v>261</v>
      </c>
      <c r="B267" s="25" t="s">
        <v>582</v>
      </c>
      <c r="C267" s="26" t="s">
        <v>583</v>
      </c>
      <c r="D267" s="26" t="s">
        <v>62</v>
      </c>
      <c r="E267" s="25" t="s">
        <v>69</v>
      </c>
      <c r="F267" s="27" t="s">
        <v>22</v>
      </c>
      <c r="G267" s="28">
        <v>1279.6500000000001</v>
      </c>
      <c r="H267" s="32"/>
      <c r="I267" s="30">
        <f t="shared" si="9"/>
        <v>1279.6500000000001</v>
      </c>
      <c r="J267" s="28">
        <v>0</v>
      </c>
      <c r="K267" s="28">
        <f t="shared" si="8"/>
        <v>1279.6500000000001</v>
      </c>
      <c r="L267" s="31">
        <v>0</v>
      </c>
      <c r="M267" s="31">
        <v>0</v>
      </c>
    </row>
    <row r="268" spans="1:13">
      <c r="A268" s="24">
        <v>262</v>
      </c>
      <c r="B268" s="25" t="s">
        <v>584</v>
      </c>
      <c r="C268" s="26" t="s">
        <v>585</v>
      </c>
      <c r="D268" s="26" t="s">
        <v>30</v>
      </c>
      <c r="E268" s="25" t="s">
        <v>26</v>
      </c>
      <c r="F268" s="27" t="s">
        <v>27</v>
      </c>
      <c r="G268" s="28">
        <v>6230</v>
      </c>
      <c r="H268" s="30"/>
      <c r="I268" s="30">
        <f t="shared" si="9"/>
        <v>6230</v>
      </c>
      <c r="J268" s="28">
        <v>1262.1299999999999</v>
      </c>
      <c r="K268" s="28">
        <f t="shared" si="8"/>
        <v>4967.87</v>
      </c>
      <c r="L268" s="31">
        <v>311.81</v>
      </c>
      <c r="M268" s="31">
        <v>35</v>
      </c>
    </row>
    <row r="269" spans="1:13">
      <c r="A269" s="24">
        <v>263</v>
      </c>
      <c r="B269" s="25" t="s">
        <v>586</v>
      </c>
      <c r="C269" s="26" t="s">
        <v>587</v>
      </c>
      <c r="D269" s="26" t="s">
        <v>20</v>
      </c>
      <c r="E269" s="25" t="s">
        <v>72</v>
      </c>
      <c r="F269" s="27" t="s">
        <v>22</v>
      </c>
      <c r="G269" s="28">
        <v>4029.08</v>
      </c>
      <c r="H269" s="32"/>
      <c r="I269" s="30">
        <f t="shared" si="9"/>
        <v>4029.08</v>
      </c>
      <c r="J269" s="28">
        <v>673.45999999999992</v>
      </c>
      <c r="K269" s="28">
        <f t="shared" si="8"/>
        <v>3355.62</v>
      </c>
      <c r="L269" s="31">
        <v>130.97999999999999</v>
      </c>
      <c r="M269" s="31">
        <v>11.94</v>
      </c>
    </row>
    <row r="270" spans="1:13">
      <c r="A270" s="24">
        <v>264</v>
      </c>
      <c r="B270" s="25" t="s">
        <v>588</v>
      </c>
      <c r="C270" s="26" t="s">
        <v>589</v>
      </c>
      <c r="D270" s="26" t="s">
        <v>20</v>
      </c>
      <c r="E270" s="25" t="s">
        <v>108</v>
      </c>
      <c r="F270" s="27" t="s">
        <v>22</v>
      </c>
      <c r="G270" s="28">
        <v>3063</v>
      </c>
      <c r="H270" s="32"/>
      <c r="I270" s="30">
        <f t="shared" si="9"/>
        <v>3063</v>
      </c>
      <c r="J270" s="28">
        <v>441.95000000000005</v>
      </c>
      <c r="K270" s="28">
        <f t="shared" si="8"/>
        <v>2621.0500000000002</v>
      </c>
      <c r="L270" s="31">
        <v>144.09</v>
      </c>
      <c r="M270" s="31">
        <v>16.170000000000002</v>
      </c>
    </row>
    <row r="271" spans="1:13">
      <c r="A271" s="24">
        <v>265</v>
      </c>
      <c r="B271" s="25" t="s">
        <v>590</v>
      </c>
      <c r="C271" s="26" t="s">
        <v>591</v>
      </c>
      <c r="D271" s="26" t="s">
        <v>20</v>
      </c>
      <c r="E271" s="25" t="s">
        <v>72</v>
      </c>
      <c r="F271" s="27" t="s">
        <v>22</v>
      </c>
      <c r="G271" s="28">
        <v>3941.43</v>
      </c>
      <c r="H271" s="32"/>
      <c r="I271" s="30">
        <f t="shared" si="9"/>
        <v>3941.43</v>
      </c>
      <c r="J271" s="28">
        <v>1820.7199999999998</v>
      </c>
      <c r="K271" s="28">
        <f t="shared" si="8"/>
        <v>2120.71</v>
      </c>
      <c r="L271" s="31">
        <v>130.97999999999999</v>
      </c>
      <c r="M271" s="31">
        <v>14.7</v>
      </c>
    </row>
    <row r="272" spans="1:13">
      <c r="A272" s="24">
        <v>266</v>
      </c>
      <c r="B272" s="25" t="s">
        <v>592</v>
      </c>
      <c r="C272" s="26" t="s">
        <v>593</v>
      </c>
      <c r="D272" s="26" t="s">
        <v>38</v>
      </c>
      <c r="E272" s="25" t="s">
        <v>39</v>
      </c>
      <c r="F272" s="27" t="s">
        <v>22</v>
      </c>
      <c r="G272" s="28">
        <v>3099</v>
      </c>
      <c r="H272" s="32"/>
      <c r="I272" s="30">
        <f t="shared" si="9"/>
        <v>3099</v>
      </c>
      <c r="J272" s="28">
        <v>460.5</v>
      </c>
      <c r="K272" s="28">
        <f t="shared" si="8"/>
        <v>2638.5</v>
      </c>
      <c r="L272" s="31">
        <v>163.74</v>
      </c>
      <c r="M272" s="31">
        <v>18.37</v>
      </c>
    </row>
    <row r="273" spans="1:13">
      <c r="A273" s="24">
        <v>267</v>
      </c>
      <c r="B273" s="25" t="s">
        <v>594</v>
      </c>
      <c r="C273" s="26" t="s">
        <v>595</v>
      </c>
      <c r="D273" s="26" t="s">
        <v>20</v>
      </c>
      <c r="E273" s="25" t="s">
        <v>108</v>
      </c>
      <c r="F273" s="27" t="s">
        <v>22</v>
      </c>
      <c r="G273" s="28">
        <v>4173.8100000000004</v>
      </c>
      <c r="H273" s="30"/>
      <c r="I273" s="30">
        <f t="shared" si="9"/>
        <v>4173.8100000000004</v>
      </c>
      <c r="J273" s="28">
        <v>683.24</v>
      </c>
      <c r="K273" s="28">
        <f t="shared" si="8"/>
        <v>3490.5700000000006</v>
      </c>
      <c r="L273" s="31">
        <v>144.09</v>
      </c>
      <c r="M273" s="31">
        <v>16.170000000000002</v>
      </c>
    </row>
    <row r="274" spans="1:13">
      <c r="A274" s="24">
        <v>268</v>
      </c>
      <c r="B274" s="25" t="s">
        <v>596</v>
      </c>
      <c r="C274" s="26" t="s">
        <v>597</v>
      </c>
      <c r="D274" s="26" t="s">
        <v>30</v>
      </c>
      <c r="E274" s="25" t="s">
        <v>221</v>
      </c>
      <c r="F274" s="27" t="s">
        <v>27</v>
      </c>
      <c r="G274" s="28">
        <v>6019</v>
      </c>
      <c r="H274" s="32"/>
      <c r="I274" s="30">
        <f t="shared" si="9"/>
        <v>6019</v>
      </c>
      <c r="J274" s="28">
        <v>1277.29</v>
      </c>
      <c r="K274" s="28">
        <f t="shared" si="8"/>
        <v>4741.71</v>
      </c>
      <c r="L274" s="31">
        <v>299.45999999999998</v>
      </c>
      <c r="M274" s="31">
        <v>33.6</v>
      </c>
    </row>
    <row r="275" spans="1:13">
      <c r="A275" s="24">
        <v>269</v>
      </c>
      <c r="B275" s="25" t="s">
        <v>598</v>
      </c>
      <c r="C275" s="26" t="s">
        <v>599</v>
      </c>
      <c r="D275" s="26" t="s">
        <v>600</v>
      </c>
      <c r="E275" s="25" t="s">
        <v>26</v>
      </c>
      <c r="F275" s="27" t="s">
        <v>27</v>
      </c>
      <c r="G275" s="28">
        <v>6483.76</v>
      </c>
      <c r="H275" s="30"/>
      <c r="I275" s="30">
        <f t="shared" si="9"/>
        <v>6483.76</v>
      </c>
      <c r="J275" s="28">
        <v>1657.8</v>
      </c>
      <c r="K275" s="28">
        <f t="shared" si="8"/>
        <v>4825.96</v>
      </c>
      <c r="L275" s="31">
        <v>311.81</v>
      </c>
      <c r="M275" s="31">
        <v>35</v>
      </c>
    </row>
    <row r="276" spans="1:13">
      <c r="A276" s="24">
        <v>270</v>
      </c>
      <c r="B276" s="25" t="s">
        <v>601</v>
      </c>
      <c r="C276" s="26" t="s">
        <v>602</v>
      </c>
      <c r="D276" s="26" t="s">
        <v>44</v>
      </c>
      <c r="E276" s="25" t="s">
        <v>26</v>
      </c>
      <c r="F276" s="27" t="s">
        <v>27</v>
      </c>
      <c r="G276" s="28">
        <v>7546.36</v>
      </c>
      <c r="H276" s="32"/>
      <c r="I276" s="30">
        <f t="shared" si="9"/>
        <v>7546.36</v>
      </c>
      <c r="J276" s="28">
        <v>1734.7999999999997</v>
      </c>
      <c r="K276" s="28">
        <f t="shared" si="8"/>
        <v>5811.5599999999995</v>
      </c>
      <c r="L276" s="31">
        <v>311.81</v>
      </c>
      <c r="M276" s="31">
        <v>35</v>
      </c>
    </row>
    <row r="277" spans="1:13">
      <c r="A277" s="24">
        <v>271</v>
      </c>
      <c r="B277" s="25" t="s">
        <v>603</v>
      </c>
      <c r="C277" s="26" t="s">
        <v>604</v>
      </c>
      <c r="D277" s="26" t="s">
        <v>38</v>
      </c>
      <c r="E277" s="25" t="s">
        <v>605</v>
      </c>
      <c r="F277" s="27" t="s">
        <v>22</v>
      </c>
      <c r="G277" s="28">
        <v>2875</v>
      </c>
      <c r="H277" s="32"/>
      <c r="I277" s="30">
        <f t="shared" si="9"/>
        <v>2875</v>
      </c>
      <c r="J277" s="28">
        <v>1001.7800000000001</v>
      </c>
      <c r="K277" s="28">
        <f t="shared" si="8"/>
        <v>1873.2199999999998</v>
      </c>
      <c r="L277" s="31">
        <v>150.63999999999999</v>
      </c>
      <c r="M277" s="31">
        <v>16.899999999999999</v>
      </c>
    </row>
    <row r="278" spans="1:13">
      <c r="A278" s="24">
        <v>272</v>
      </c>
      <c r="B278" s="25" t="s">
        <v>606</v>
      </c>
      <c r="C278" s="26" t="s">
        <v>607</v>
      </c>
      <c r="D278" s="26" t="s">
        <v>20</v>
      </c>
      <c r="E278" s="25" t="s">
        <v>72</v>
      </c>
      <c r="F278" s="27" t="s">
        <v>22</v>
      </c>
      <c r="G278" s="28">
        <v>3882.9900000000002</v>
      </c>
      <c r="H278" s="32"/>
      <c r="I278" s="30">
        <f t="shared" si="9"/>
        <v>3882.9900000000002</v>
      </c>
      <c r="J278" s="28">
        <v>1077.98</v>
      </c>
      <c r="K278" s="28">
        <f t="shared" si="8"/>
        <v>2805.01</v>
      </c>
      <c r="L278" s="31">
        <v>130.97999999999999</v>
      </c>
      <c r="M278" s="31">
        <v>11.94</v>
      </c>
    </row>
    <row r="279" spans="1:13">
      <c r="A279" s="24">
        <v>273</v>
      </c>
      <c r="B279" s="25" t="s">
        <v>608</v>
      </c>
      <c r="C279" s="26" t="s">
        <v>609</v>
      </c>
      <c r="D279" s="26" t="s">
        <v>20</v>
      </c>
      <c r="E279" s="25" t="s">
        <v>108</v>
      </c>
      <c r="F279" s="27" t="s">
        <v>22</v>
      </c>
      <c r="G279" s="28">
        <v>4233.8100000000004</v>
      </c>
      <c r="H279" s="32"/>
      <c r="I279" s="30">
        <f t="shared" si="9"/>
        <v>4233.8100000000004</v>
      </c>
      <c r="J279" s="28">
        <v>1380.6499999999996</v>
      </c>
      <c r="K279" s="28">
        <f t="shared" si="8"/>
        <v>2853.1600000000008</v>
      </c>
      <c r="L279" s="31">
        <v>144.09</v>
      </c>
      <c r="M279" s="31">
        <v>16.170000000000002</v>
      </c>
    </row>
    <row r="280" spans="1:13">
      <c r="A280" s="24">
        <v>274</v>
      </c>
      <c r="B280" s="25" t="s">
        <v>610</v>
      </c>
      <c r="C280" s="26" t="s">
        <v>611</v>
      </c>
      <c r="D280" s="26" t="s">
        <v>20</v>
      </c>
      <c r="E280" s="25" t="s">
        <v>72</v>
      </c>
      <c r="F280" s="27" t="s">
        <v>22</v>
      </c>
      <c r="G280" s="28">
        <v>3654.4900000000002</v>
      </c>
      <c r="H280" s="32"/>
      <c r="I280" s="30">
        <f t="shared" si="9"/>
        <v>3654.4900000000002</v>
      </c>
      <c r="J280" s="28">
        <v>980.88</v>
      </c>
      <c r="K280" s="28">
        <f t="shared" si="8"/>
        <v>2673.61</v>
      </c>
      <c r="L280" s="31">
        <v>118.31</v>
      </c>
      <c r="M280" s="31">
        <v>10.78</v>
      </c>
    </row>
    <row r="281" spans="1:13">
      <c r="A281" s="24">
        <v>275</v>
      </c>
      <c r="B281" s="25" t="s">
        <v>612</v>
      </c>
      <c r="C281" s="26" t="s">
        <v>613</v>
      </c>
      <c r="D281" s="26" t="s">
        <v>262</v>
      </c>
      <c r="E281" s="25" t="s">
        <v>255</v>
      </c>
      <c r="F281" s="27" t="s">
        <v>22</v>
      </c>
      <c r="G281" s="28">
        <v>3363.3599999999997</v>
      </c>
      <c r="H281" s="28"/>
      <c r="I281" s="30">
        <f t="shared" si="9"/>
        <v>3363.3599999999997</v>
      </c>
      <c r="J281" s="28">
        <v>650.70999999999992</v>
      </c>
      <c r="K281" s="28">
        <f t="shared" si="8"/>
        <v>2712.6499999999996</v>
      </c>
      <c r="L281" s="31">
        <v>144.09</v>
      </c>
      <c r="M281" s="31">
        <v>16.170000000000002</v>
      </c>
    </row>
    <row r="282" spans="1:13">
      <c r="A282" s="24">
        <v>276</v>
      </c>
      <c r="B282" s="25" t="s">
        <v>614</v>
      </c>
      <c r="C282" s="26" t="s">
        <v>615</v>
      </c>
      <c r="D282" s="26" t="s">
        <v>20</v>
      </c>
      <c r="E282" s="25" t="s">
        <v>21</v>
      </c>
      <c r="F282" s="27" t="s">
        <v>22</v>
      </c>
      <c r="G282" s="28">
        <v>4548.2299999999996</v>
      </c>
      <c r="H282" s="28"/>
      <c r="I282" s="30">
        <f t="shared" si="9"/>
        <v>4548.2299999999996</v>
      </c>
      <c r="J282" s="28">
        <v>831.7</v>
      </c>
      <c r="K282" s="28">
        <f t="shared" si="8"/>
        <v>3716.5299999999997</v>
      </c>
      <c r="L282" s="31">
        <v>163.74</v>
      </c>
      <c r="M282" s="31">
        <v>18.37</v>
      </c>
    </row>
    <row r="283" spans="1:13">
      <c r="A283" s="24">
        <v>277</v>
      </c>
      <c r="B283" s="25" t="s">
        <v>616</v>
      </c>
      <c r="C283" s="26" t="s">
        <v>617</v>
      </c>
      <c r="D283" s="26" t="s">
        <v>30</v>
      </c>
      <c r="E283" s="25" t="s">
        <v>85</v>
      </c>
      <c r="F283" s="27" t="s">
        <v>27</v>
      </c>
      <c r="G283" s="28">
        <v>5454.5199999999995</v>
      </c>
      <c r="H283" s="32"/>
      <c r="I283" s="30">
        <f t="shared" si="9"/>
        <v>5454.5199999999995</v>
      </c>
      <c r="J283" s="28">
        <v>785</v>
      </c>
      <c r="K283" s="28">
        <f t="shared" si="8"/>
        <v>4669.5199999999995</v>
      </c>
      <c r="L283" s="31">
        <v>267.23</v>
      </c>
      <c r="M283" s="31">
        <v>24.35</v>
      </c>
    </row>
    <row r="284" spans="1:13">
      <c r="A284" s="24">
        <v>278</v>
      </c>
      <c r="B284" s="25" t="s">
        <v>618</v>
      </c>
      <c r="C284" s="26" t="s">
        <v>619</v>
      </c>
      <c r="D284" s="26" t="s">
        <v>20</v>
      </c>
      <c r="E284" s="25" t="s">
        <v>72</v>
      </c>
      <c r="F284" s="27" t="s">
        <v>22</v>
      </c>
      <c r="G284" s="28">
        <v>4058.2999999999997</v>
      </c>
      <c r="H284" s="30"/>
      <c r="I284" s="30">
        <f t="shared" si="9"/>
        <v>4058.2999999999997</v>
      </c>
      <c r="J284" s="28">
        <v>1879.16</v>
      </c>
      <c r="K284" s="28">
        <f t="shared" si="8"/>
        <v>2179.1399999999994</v>
      </c>
      <c r="L284" s="31">
        <v>130.97999999999999</v>
      </c>
      <c r="M284" s="31">
        <v>11.94</v>
      </c>
    </row>
    <row r="285" spans="1:13">
      <c r="A285" s="24">
        <v>279</v>
      </c>
      <c r="B285" s="25" t="s">
        <v>620</v>
      </c>
      <c r="C285" s="26" t="s">
        <v>621</v>
      </c>
      <c r="D285" s="26" t="s">
        <v>30</v>
      </c>
      <c r="E285" s="25" t="s">
        <v>85</v>
      </c>
      <c r="F285" s="27" t="s">
        <v>27</v>
      </c>
      <c r="G285" s="28">
        <v>1898.8</v>
      </c>
      <c r="H285" s="30"/>
      <c r="I285" s="30">
        <f t="shared" si="9"/>
        <v>1898.8</v>
      </c>
      <c r="J285" s="28">
        <v>0</v>
      </c>
      <c r="K285" s="28">
        <f t="shared" si="8"/>
        <v>1898.8</v>
      </c>
      <c r="L285" s="31">
        <v>0</v>
      </c>
      <c r="M285" s="31">
        <v>0</v>
      </c>
    </row>
    <row r="286" spans="1:13">
      <c r="A286" s="24">
        <v>280</v>
      </c>
      <c r="B286" s="25" t="s">
        <v>622</v>
      </c>
      <c r="C286" s="26" t="s">
        <v>623</v>
      </c>
      <c r="D286" s="26" t="s">
        <v>44</v>
      </c>
      <c r="E286" s="25" t="s">
        <v>26</v>
      </c>
      <c r="F286" s="27" t="s">
        <v>27</v>
      </c>
      <c r="G286" s="28">
        <v>7119.33</v>
      </c>
      <c r="H286" s="30"/>
      <c r="I286" s="30">
        <f t="shared" si="9"/>
        <v>7119.33</v>
      </c>
      <c r="J286" s="28">
        <v>3409.6699999999996</v>
      </c>
      <c r="K286" s="28">
        <f t="shared" si="8"/>
        <v>3709.6600000000003</v>
      </c>
      <c r="L286" s="31">
        <v>311.81</v>
      </c>
      <c r="M286" s="31">
        <v>35</v>
      </c>
    </row>
    <row r="287" spans="1:13">
      <c r="A287" s="24">
        <v>281</v>
      </c>
      <c r="B287" s="25" t="s">
        <v>624</v>
      </c>
      <c r="C287" s="26" t="s">
        <v>625</v>
      </c>
      <c r="D287" s="26" t="s">
        <v>116</v>
      </c>
      <c r="E287" s="25" t="s">
        <v>69</v>
      </c>
      <c r="F287" s="27" t="s">
        <v>22</v>
      </c>
      <c r="G287" s="28">
        <v>3735</v>
      </c>
      <c r="H287" s="32"/>
      <c r="I287" s="30">
        <f t="shared" si="9"/>
        <v>3735</v>
      </c>
      <c r="J287" s="28">
        <v>411.25</v>
      </c>
      <c r="K287" s="28">
        <f t="shared" si="8"/>
        <v>3323.75</v>
      </c>
      <c r="L287" s="31">
        <v>163.74</v>
      </c>
      <c r="M287" s="31">
        <v>18.37</v>
      </c>
    </row>
    <row r="288" spans="1:13">
      <c r="A288" s="24">
        <v>282</v>
      </c>
      <c r="B288" s="25" t="s">
        <v>626</v>
      </c>
      <c r="C288" s="26" t="s">
        <v>627</v>
      </c>
      <c r="D288" s="26" t="s">
        <v>20</v>
      </c>
      <c r="E288" s="25" t="s">
        <v>72</v>
      </c>
      <c r="F288" s="27" t="s">
        <v>22</v>
      </c>
      <c r="G288" s="28">
        <v>3999.85</v>
      </c>
      <c r="H288" s="32"/>
      <c r="I288" s="30">
        <f t="shared" si="9"/>
        <v>3999.85</v>
      </c>
      <c r="J288" s="28">
        <v>1849.93</v>
      </c>
      <c r="K288" s="28">
        <f t="shared" si="8"/>
        <v>2149.92</v>
      </c>
      <c r="L288" s="31">
        <v>130.97999999999999</v>
      </c>
      <c r="M288" s="31">
        <v>14.7</v>
      </c>
    </row>
    <row r="289" spans="1:13">
      <c r="A289" s="24">
        <v>283</v>
      </c>
      <c r="B289" s="25" t="s">
        <v>628</v>
      </c>
      <c r="C289" s="26" t="s">
        <v>629</v>
      </c>
      <c r="D289" s="26" t="s">
        <v>111</v>
      </c>
      <c r="E289" s="25" t="s">
        <v>108</v>
      </c>
      <c r="F289" s="27" t="s">
        <v>22</v>
      </c>
      <c r="G289" s="28">
        <v>4113.78</v>
      </c>
      <c r="H289" s="30"/>
      <c r="I289" s="30">
        <f t="shared" si="9"/>
        <v>4113.78</v>
      </c>
      <c r="J289" s="28">
        <v>1191.56</v>
      </c>
      <c r="K289" s="28">
        <f t="shared" si="8"/>
        <v>2922.22</v>
      </c>
      <c r="L289" s="31">
        <v>144.09</v>
      </c>
      <c r="M289" s="31">
        <v>16.170000000000002</v>
      </c>
    </row>
    <row r="290" spans="1:13">
      <c r="A290" s="24">
        <v>284</v>
      </c>
      <c r="B290" s="25" t="s">
        <v>630</v>
      </c>
      <c r="C290" s="26" t="s">
        <v>631</v>
      </c>
      <c r="D290" s="26" t="s">
        <v>44</v>
      </c>
      <c r="E290" s="25" t="s">
        <v>26</v>
      </c>
      <c r="F290" s="27" t="s">
        <v>27</v>
      </c>
      <c r="G290" s="28">
        <v>6550.16</v>
      </c>
      <c r="H290" s="32"/>
      <c r="I290" s="30">
        <f t="shared" si="9"/>
        <v>6550.16</v>
      </c>
      <c r="J290" s="28">
        <v>3125.08</v>
      </c>
      <c r="K290" s="28">
        <f t="shared" si="8"/>
        <v>3425.08</v>
      </c>
      <c r="L290" s="31">
        <v>311.81</v>
      </c>
      <c r="M290" s="31">
        <v>35</v>
      </c>
    </row>
    <row r="291" spans="1:13">
      <c r="A291" s="24">
        <v>285</v>
      </c>
      <c r="B291" s="25" t="s">
        <v>632</v>
      </c>
      <c r="C291" s="26" t="s">
        <v>633</v>
      </c>
      <c r="D291" s="26" t="s">
        <v>124</v>
      </c>
      <c r="E291" s="25" t="s">
        <v>634</v>
      </c>
      <c r="F291" s="27" t="s">
        <v>22</v>
      </c>
      <c r="G291" s="28">
        <v>2875</v>
      </c>
      <c r="H291" s="28"/>
      <c r="I291" s="30">
        <f t="shared" si="9"/>
        <v>2875</v>
      </c>
      <c r="J291" s="28">
        <v>1929.77</v>
      </c>
      <c r="K291" s="28">
        <f t="shared" si="8"/>
        <v>945.23</v>
      </c>
      <c r="L291" s="31">
        <v>150.63999999999999</v>
      </c>
      <c r="M291" s="31">
        <v>16.899999999999999</v>
      </c>
    </row>
    <row r="292" spans="1:13">
      <c r="A292" s="24">
        <v>286</v>
      </c>
      <c r="B292" s="25" t="s">
        <v>635</v>
      </c>
      <c r="C292" s="26" t="s">
        <v>636</v>
      </c>
      <c r="D292" s="26" t="s">
        <v>20</v>
      </c>
      <c r="E292" s="25" t="s">
        <v>72</v>
      </c>
      <c r="F292" s="27" t="s">
        <v>22</v>
      </c>
      <c r="G292" s="28">
        <v>3912.22</v>
      </c>
      <c r="H292" s="28"/>
      <c r="I292" s="30">
        <f t="shared" si="9"/>
        <v>3912.22</v>
      </c>
      <c r="J292" s="28">
        <v>1806.12</v>
      </c>
      <c r="K292" s="28">
        <f t="shared" si="8"/>
        <v>2106.1</v>
      </c>
      <c r="L292" s="31">
        <v>130.97999999999999</v>
      </c>
      <c r="M292" s="31">
        <v>14.7</v>
      </c>
    </row>
    <row r="293" spans="1:13">
      <c r="A293" s="24">
        <v>287</v>
      </c>
      <c r="B293" s="25" t="s">
        <v>637</v>
      </c>
      <c r="C293" s="26" t="s">
        <v>638</v>
      </c>
      <c r="D293" s="26" t="s">
        <v>30</v>
      </c>
      <c r="E293" s="25" t="s">
        <v>31</v>
      </c>
      <c r="F293" s="27" t="s">
        <v>27</v>
      </c>
      <c r="G293" s="28">
        <v>7799.6900000000005</v>
      </c>
      <c r="H293" s="32"/>
      <c r="I293" s="30">
        <f t="shared" si="9"/>
        <v>7799.6900000000005</v>
      </c>
      <c r="J293" s="28">
        <v>3952.4300000000003</v>
      </c>
      <c r="K293" s="28">
        <f t="shared" si="8"/>
        <v>3847.26</v>
      </c>
      <c r="L293" s="31">
        <v>287.18</v>
      </c>
      <c r="M293" s="31">
        <v>32.230000000000004</v>
      </c>
    </row>
    <row r="294" spans="1:13">
      <c r="A294" s="24">
        <v>288</v>
      </c>
      <c r="B294" s="25" t="s">
        <v>639</v>
      </c>
      <c r="C294" s="26" t="s">
        <v>640</v>
      </c>
      <c r="D294" s="26" t="s">
        <v>34</v>
      </c>
      <c r="E294" s="25" t="s">
        <v>35</v>
      </c>
      <c r="F294" s="27" t="s">
        <v>22</v>
      </c>
      <c r="G294" s="28">
        <v>4914.1099999999997</v>
      </c>
      <c r="H294" s="32"/>
      <c r="I294" s="30">
        <f t="shared" si="9"/>
        <v>4914.1099999999997</v>
      </c>
      <c r="J294" s="28">
        <v>849.5200000000001</v>
      </c>
      <c r="K294" s="28">
        <f t="shared" si="8"/>
        <v>4064.5899999999997</v>
      </c>
      <c r="L294" s="31">
        <v>163.74</v>
      </c>
      <c r="M294" s="31">
        <v>18.37</v>
      </c>
    </row>
    <row r="295" spans="1:13">
      <c r="A295" s="24">
        <v>289</v>
      </c>
      <c r="B295" s="25" t="s">
        <v>641</v>
      </c>
      <c r="C295" s="26" t="s">
        <v>642</v>
      </c>
      <c r="D295" s="26" t="s">
        <v>44</v>
      </c>
      <c r="E295" s="25" t="s">
        <v>26</v>
      </c>
      <c r="F295" s="27" t="s">
        <v>27</v>
      </c>
      <c r="G295" s="28">
        <v>6230</v>
      </c>
      <c r="H295" s="32"/>
      <c r="I295" s="30">
        <f t="shared" si="9"/>
        <v>6230</v>
      </c>
      <c r="J295" s="28">
        <v>3281.97</v>
      </c>
      <c r="K295" s="28">
        <f t="shared" si="8"/>
        <v>2948.03</v>
      </c>
      <c r="L295" s="31">
        <v>311.81</v>
      </c>
      <c r="M295" s="31">
        <v>35</v>
      </c>
    </row>
    <row r="296" spans="1:13">
      <c r="A296" s="24">
        <v>290</v>
      </c>
      <c r="B296" s="25" t="s">
        <v>643</v>
      </c>
      <c r="C296" s="26" t="s">
        <v>644</v>
      </c>
      <c r="D296" s="26" t="s">
        <v>20</v>
      </c>
      <c r="E296" s="25" t="s">
        <v>72</v>
      </c>
      <c r="F296" s="27" t="s">
        <v>22</v>
      </c>
      <c r="G296" s="28">
        <v>3941.43</v>
      </c>
      <c r="H296" s="32"/>
      <c r="I296" s="30">
        <f t="shared" si="9"/>
        <v>3941.43</v>
      </c>
      <c r="J296" s="28">
        <v>1088.4599999999998</v>
      </c>
      <c r="K296" s="28">
        <f t="shared" si="8"/>
        <v>2852.9700000000003</v>
      </c>
      <c r="L296" s="31">
        <v>130.97999999999999</v>
      </c>
      <c r="M296" s="31">
        <v>11.94</v>
      </c>
    </row>
    <row r="297" spans="1:13">
      <c r="A297" s="24">
        <v>291</v>
      </c>
      <c r="B297" s="25" t="s">
        <v>645</v>
      </c>
      <c r="C297" s="26" t="s">
        <v>646</v>
      </c>
      <c r="D297" s="26" t="s">
        <v>62</v>
      </c>
      <c r="E297" s="25" t="s">
        <v>63</v>
      </c>
      <c r="F297" s="27" t="s">
        <v>22</v>
      </c>
      <c r="G297" s="28">
        <v>4050.4</v>
      </c>
      <c r="H297" s="32"/>
      <c r="I297" s="30">
        <f t="shared" si="9"/>
        <v>4050.4</v>
      </c>
      <c r="J297" s="28">
        <v>1875.1999999999998</v>
      </c>
      <c r="K297" s="28">
        <f t="shared" si="8"/>
        <v>2175.2000000000003</v>
      </c>
      <c r="L297" s="31">
        <v>130.97999999999999</v>
      </c>
      <c r="M297" s="31">
        <v>14.7</v>
      </c>
    </row>
    <row r="298" spans="1:13">
      <c r="A298" s="24">
        <v>292</v>
      </c>
      <c r="B298" s="25" t="s">
        <v>647</v>
      </c>
      <c r="C298" s="26" t="s">
        <v>648</v>
      </c>
      <c r="D298" s="26" t="s">
        <v>20</v>
      </c>
      <c r="E298" s="25" t="s">
        <v>108</v>
      </c>
      <c r="F298" s="27" t="s">
        <v>22</v>
      </c>
      <c r="G298" s="28">
        <v>4473.78</v>
      </c>
      <c r="H298" s="32"/>
      <c r="I298" s="30">
        <f t="shared" si="9"/>
        <v>4473.78</v>
      </c>
      <c r="J298" s="28">
        <v>913.82999999999981</v>
      </c>
      <c r="K298" s="28">
        <f t="shared" si="8"/>
        <v>3559.95</v>
      </c>
      <c r="L298" s="31">
        <v>144.09</v>
      </c>
      <c r="M298" s="31">
        <v>16.170000000000002</v>
      </c>
    </row>
    <row r="299" spans="1:13">
      <c r="A299" s="24">
        <v>293</v>
      </c>
      <c r="B299" s="25" t="s">
        <v>649</v>
      </c>
      <c r="C299" s="26" t="s">
        <v>650</v>
      </c>
      <c r="D299" s="26" t="s">
        <v>30</v>
      </c>
      <c r="E299" s="25" t="s">
        <v>85</v>
      </c>
      <c r="F299" s="27" t="s">
        <v>27</v>
      </c>
      <c r="G299" s="28">
        <v>5468</v>
      </c>
      <c r="H299" s="32"/>
      <c r="I299" s="30">
        <f t="shared" si="9"/>
        <v>5468</v>
      </c>
      <c r="J299" s="28">
        <v>1069.2800000000002</v>
      </c>
      <c r="K299" s="28">
        <f t="shared" si="8"/>
        <v>4398.7199999999993</v>
      </c>
      <c r="L299" s="31">
        <v>267.23</v>
      </c>
      <c r="M299" s="31">
        <v>29.990000000000002</v>
      </c>
    </row>
    <row r="300" spans="1:13">
      <c r="A300" s="24">
        <v>294</v>
      </c>
      <c r="B300" s="25" t="s">
        <v>651</v>
      </c>
      <c r="C300" s="26" t="s">
        <v>652</v>
      </c>
      <c r="D300" s="26" t="s">
        <v>20</v>
      </c>
      <c r="E300" s="25" t="s">
        <v>21</v>
      </c>
      <c r="F300" s="27" t="s">
        <v>22</v>
      </c>
      <c r="G300" s="28">
        <v>4650.5999999999995</v>
      </c>
      <c r="H300" s="28"/>
      <c r="I300" s="30">
        <f t="shared" si="9"/>
        <v>4650.5999999999995</v>
      </c>
      <c r="J300" s="28">
        <v>915.42</v>
      </c>
      <c r="K300" s="28">
        <f t="shared" si="8"/>
        <v>3735.1799999999994</v>
      </c>
      <c r="L300" s="31">
        <v>163.74</v>
      </c>
      <c r="M300" s="31">
        <v>18.37</v>
      </c>
    </row>
    <row r="301" spans="1:13">
      <c r="A301" s="24">
        <v>295</v>
      </c>
      <c r="B301" s="25" t="s">
        <v>653</v>
      </c>
      <c r="C301" s="26" t="s">
        <v>654</v>
      </c>
      <c r="D301" s="26" t="s">
        <v>25</v>
      </c>
      <c r="E301" s="25" t="s">
        <v>26</v>
      </c>
      <c r="F301" s="27" t="s">
        <v>27</v>
      </c>
      <c r="G301" s="28">
        <v>6230</v>
      </c>
      <c r="H301" s="30"/>
      <c r="I301" s="30">
        <f t="shared" si="9"/>
        <v>6230</v>
      </c>
      <c r="J301" s="28">
        <v>1421.31</v>
      </c>
      <c r="K301" s="28">
        <f t="shared" si="8"/>
        <v>4808.6900000000005</v>
      </c>
      <c r="L301" s="31">
        <v>311.81</v>
      </c>
      <c r="M301" s="31">
        <v>35</v>
      </c>
    </row>
    <row r="302" spans="1:13">
      <c r="A302" s="24">
        <v>296</v>
      </c>
      <c r="B302" s="25" t="s">
        <v>655</v>
      </c>
      <c r="C302" s="26" t="s">
        <v>656</v>
      </c>
      <c r="D302" s="26" t="s">
        <v>30</v>
      </c>
      <c r="E302" s="25" t="s">
        <v>31</v>
      </c>
      <c r="F302" s="27" t="s">
        <v>27</v>
      </c>
      <c r="G302" s="28">
        <v>4565.0400000000009</v>
      </c>
      <c r="H302" s="32"/>
      <c r="I302" s="30">
        <f t="shared" si="9"/>
        <v>4565.0400000000009</v>
      </c>
      <c r="J302" s="28">
        <v>709.93</v>
      </c>
      <c r="K302" s="28">
        <f t="shared" si="8"/>
        <v>3855.110000000001</v>
      </c>
      <c r="L302" s="31">
        <v>222.33</v>
      </c>
      <c r="M302" s="31">
        <v>24.950000000000003</v>
      </c>
    </row>
    <row r="303" spans="1:13">
      <c r="A303" s="24">
        <v>297</v>
      </c>
      <c r="B303" s="25" t="s">
        <v>657</v>
      </c>
      <c r="C303" s="26" t="s">
        <v>658</v>
      </c>
      <c r="D303" s="26" t="s">
        <v>38</v>
      </c>
      <c r="E303" s="25" t="s">
        <v>605</v>
      </c>
      <c r="F303" s="27" t="s">
        <v>22</v>
      </c>
      <c r="G303" s="28">
        <v>3705.52</v>
      </c>
      <c r="H303" s="32"/>
      <c r="I303" s="30">
        <f t="shared" si="9"/>
        <v>3705.52</v>
      </c>
      <c r="J303" s="28">
        <v>1103.22</v>
      </c>
      <c r="K303" s="28">
        <f t="shared" si="8"/>
        <v>2602.3000000000002</v>
      </c>
      <c r="L303" s="31">
        <v>150.63999999999999</v>
      </c>
      <c r="M303" s="31">
        <v>16.899999999999999</v>
      </c>
    </row>
    <row r="304" spans="1:13">
      <c r="A304" s="24">
        <v>298</v>
      </c>
      <c r="B304" s="25" t="s">
        <v>659</v>
      </c>
      <c r="C304" s="26" t="s">
        <v>660</v>
      </c>
      <c r="D304" s="26" t="s">
        <v>30</v>
      </c>
      <c r="E304" s="25" t="s">
        <v>31</v>
      </c>
      <c r="F304" s="27" t="s">
        <v>27</v>
      </c>
      <c r="G304" s="28">
        <v>5809</v>
      </c>
      <c r="H304" s="30"/>
      <c r="I304" s="30">
        <f t="shared" si="9"/>
        <v>5809</v>
      </c>
      <c r="J304" s="28">
        <v>1881.6399999999999</v>
      </c>
      <c r="K304" s="28">
        <f t="shared" si="8"/>
        <v>3927.36</v>
      </c>
      <c r="L304" s="31">
        <v>287.18</v>
      </c>
      <c r="M304" s="31">
        <v>32.230000000000004</v>
      </c>
    </row>
    <row r="305" spans="1:13">
      <c r="A305" s="24">
        <v>299</v>
      </c>
      <c r="B305" s="25" t="s">
        <v>661</v>
      </c>
      <c r="C305" s="26" t="s">
        <v>662</v>
      </c>
      <c r="D305" s="26" t="s">
        <v>38</v>
      </c>
      <c r="E305" s="25" t="s">
        <v>269</v>
      </c>
      <c r="F305" s="27" t="s">
        <v>22</v>
      </c>
      <c r="G305" s="28">
        <v>2539</v>
      </c>
      <c r="H305" s="30"/>
      <c r="I305" s="30">
        <f t="shared" si="9"/>
        <v>2539</v>
      </c>
      <c r="J305" s="28">
        <v>193.45999999999998</v>
      </c>
      <c r="K305" s="28">
        <f t="shared" si="8"/>
        <v>2345.54</v>
      </c>
      <c r="L305" s="31">
        <v>130.97999999999999</v>
      </c>
      <c r="M305" s="31">
        <v>14.7</v>
      </c>
    </row>
    <row r="306" spans="1:13">
      <c r="A306" s="24">
        <v>300</v>
      </c>
      <c r="B306" s="25" t="s">
        <v>663</v>
      </c>
      <c r="C306" s="26" t="s">
        <v>664</v>
      </c>
      <c r="D306" s="26" t="s">
        <v>34</v>
      </c>
      <c r="E306" s="25" t="s">
        <v>35</v>
      </c>
      <c r="F306" s="27" t="s">
        <v>22</v>
      </c>
      <c r="G306" s="28">
        <v>4581.1799999999994</v>
      </c>
      <c r="H306" s="32"/>
      <c r="I306" s="30">
        <f t="shared" si="9"/>
        <v>4581.1799999999994</v>
      </c>
      <c r="J306" s="28">
        <v>2140.59</v>
      </c>
      <c r="K306" s="28">
        <f t="shared" si="8"/>
        <v>2440.5899999999992</v>
      </c>
      <c r="L306" s="31">
        <v>163.74</v>
      </c>
      <c r="M306" s="31">
        <v>18.37</v>
      </c>
    </row>
    <row r="307" spans="1:13">
      <c r="A307" s="24">
        <v>301</v>
      </c>
      <c r="B307" s="25" t="s">
        <v>665</v>
      </c>
      <c r="C307" s="26" t="s">
        <v>666</v>
      </c>
      <c r="D307" s="26" t="s">
        <v>20</v>
      </c>
      <c r="E307" s="25" t="s">
        <v>108</v>
      </c>
      <c r="F307" s="27" t="s">
        <v>22</v>
      </c>
      <c r="G307" s="28">
        <v>4173.78</v>
      </c>
      <c r="H307" s="32"/>
      <c r="I307" s="30">
        <f t="shared" si="9"/>
        <v>4173.78</v>
      </c>
      <c r="J307" s="28">
        <v>609.39999999999986</v>
      </c>
      <c r="K307" s="28">
        <f t="shared" si="8"/>
        <v>3564.38</v>
      </c>
      <c r="L307" s="31">
        <v>144.09</v>
      </c>
      <c r="M307" s="31">
        <v>16.170000000000002</v>
      </c>
    </row>
    <row r="308" spans="1:13">
      <c r="A308" s="24">
        <v>302</v>
      </c>
      <c r="B308" s="25" t="s">
        <v>667</v>
      </c>
      <c r="C308" s="26" t="s">
        <v>668</v>
      </c>
      <c r="D308" s="26" t="s">
        <v>20</v>
      </c>
      <c r="E308" s="25" t="s">
        <v>108</v>
      </c>
      <c r="F308" s="27" t="s">
        <v>22</v>
      </c>
      <c r="G308" s="28">
        <v>4023.7799999999997</v>
      </c>
      <c r="H308" s="32"/>
      <c r="I308" s="30">
        <f t="shared" si="9"/>
        <v>4023.7799999999997</v>
      </c>
      <c r="J308" s="28">
        <v>962.96</v>
      </c>
      <c r="K308" s="28">
        <f t="shared" si="8"/>
        <v>3060.8199999999997</v>
      </c>
      <c r="L308" s="31">
        <v>144.09</v>
      </c>
      <c r="M308" s="31">
        <v>16.170000000000002</v>
      </c>
    </row>
    <row r="309" spans="1:13">
      <c r="A309" s="24">
        <v>303</v>
      </c>
      <c r="B309" s="25" t="s">
        <v>669</v>
      </c>
      <c r="C309" s="26" t="s">
        <v>670</v>
      </c>
      <c r="D309" s="26" t="s">
        <v>20</v>
      </c>
      <c r="E309" s="25" t="s">
        <v>108</v>
      </c>
      <c r="F309" s="27" t="s">
        <v>22</v>
      </c>
      <c r="G309" s="28">
        <v>4143.78</v>
      </c>
      <c r="H309" s="32"/>
      <c r="I309" s="30">
        <f t="shared" si="9"/>
        <v>4143.78</v>
      </c>
      <c r="J309" s="28">
        <v>615.61999999999989</v>
      </c>
      <c r="K309" s="28">
        <f t="shared" si="8"/>
        <v>3528.16</v>
      </c>
      <c r="L309" s="31">
        <v>144.09</v>
      </c>
      <c r="M309" s="31">
        <v>16.170000000000002</v>
      </c>
    </row>
    <row r="310" spans="1:13">
      <c r="A310" s="24">
        <v>304</v>
      </c>
      <c r="B310" s="25" t="s">
        <v>671</v>
      </c>
      <c r="C310" s="26" t="s">
        <v>672</v>
      </c>
      <c r="D310" s="26" t="s">
        <v>20</v>
      </c>
      <c r="E310" s="25" t="s">
        <v>72</v>
      </c>
      <c r="F310" s="27" t="s">
        <v>22</v>
      </c>
      <c r="G310" s="28">
        <v>3941.43</v>
      </c>
      <c r="H310" s="28"/>
      <c r="I310" s="30">
        <f t="shared" si="9"/>
        <v>3941.43</v>
      </c>
      <c r="J310" s="28">
        <v>950.51</v>
      </c>
      <c r="K310" s="28">
        <f t="shared" si="8"/>
        <v>2990.92</v>
      </c>
      <c r="L310" s="31">
        <v>130.97999999999999</v>
      </c>
      <c r="M310" s="31">
        <v>11.94</v>
      </c>
    </row>
    <row r="311" spans="1:13">
      <c r="A311" s="24">
        <v>305</v>
      </c>
      <c r="B311" s="25" t="s">
        <v>673</v>
      </c>
      <c r="C311" s="26" t="s">
        <v>674</v>
      </c>
      <c r="D311" s="26" t="s">
        <v>44</v>
      </c>
      <c r="E311" s="25" t="s">
        <v>31</v>
      </c>
      <c r="F311" s="27" t="s">
        <v>27</v>
      </c>
      <c r="G311" s="28">
        <v>6871.13</v>
      </c>
      <c r="H311" s="32"/>
      <c r="I311" s="30">
        <f t="shared" si="9"/>
        <v>6871.13</v>
      </c>
      <c r="J311" s="28">
        <v>1110.31</v>
      </c>
      <c r="K311" s="28">
        <f t="shared" si="8"/>
        <v>5760.82</v>
      </c>
      <c r="L311" s="31">
        <v>287.18</v>
      </c>
      <c r="M311" s="31">
        <v>32.230000000000004</v>
      </c>
    </row>
    <row r="312" spans="1:13">
      <c r="A312" s="24">
        <v>306</v>
      </c>
      <c r="B312" s="25" t="s">
        <v>675</v>
      </c>
      <c r="C312" s="26" t="s">
        <v>676</v>
      </c>
      <c r="D312" s="26" t="s">
        <v>30</v>
      </c>
      <c r="E312" s="25" t="s">
        <v>85</v>
      </c>
      <c r="F312" s="27" t="s">
        <v>27</v>
      </c>
      <c r="G312" s="28">
        <v>7325.66</v>
      </c>
      <c r="H312" s="28"/>
      <c r="I312" s="30">
        <f t="shared" si="9"/>
        <v>7325.66</v>
      </c>
      <c r="J312" s="28">
        <v>1392.27</v>
      </c>
      <c r="K312" s="28">
        <f t="shared" si="8"/>
        <v>5933.3899999999994</v>
      </c>
      <c r="L312" s="31">
        <v>267.23</v>
      </c>
      <c r="M312" s="31">
        <v>29.990000000000002</v>
      </c>
    </row>
    <row r="313" spans="1:13">
      <c r="A313" s="24">
        <v>307</v>
      </c>
      <c r="B313" s="25" t="s">
        <v>677</v>
      </c>
      <c r="C313" s="26" t="s">
        <v>678</v>
      </c>
      <c r="D313" s="26" t="s">
        <v>44</v>
      </c>
      <c r="E313" s="25" t="s">
        <v>26</v>
      </c>
      <c r="F313" s="27" t="s">
        <v>27</v>
      </c>
      <c r="G313" s="28">
        <v>6630</v>
      </c>
      <c r="H313" s="32"/>
      <c r="I313" s="30">
        <f t="shared" si="9"/>
        <v>6630</v>
      </c>
      <c r="J313" s="28">
        <v>3165</v>
      </c>
      <c r="K313" s="28">
        <f t="shared" si="8"/>
        <v>3465</v>
      </c>
      <c r="L313" s="31">
        <v>347.81</v>
      </c>
      <c r="M313" s="31">
        <v>39.04</v>
      </c>
    </row>
    <row r="314" spans="1:13">
      <c r="A314" s="24">
        <v>308</v>
      </c>
      <c r="B314" s="25" t="s">
        <v>679</v>
      </c>
      <c r="C314" s="26" t="s">
        <v>680</v>
      </c>
      <c r="D314" s="26" t="s">
        <v>38</v>
      </c>
      <c r="E314" s="25" t="s">
        <v>269</v>
      </c>
      <c r="F314" s="27" t="s">
        <v>22</v>
      </c>
      <c r="G314" s="28">
        <v>2539</v>
      </c>
      <c r="H314" s="28"/>
      <c r="I314" s="30">
        <f t="shared" si="9"/>
        <v>2539</v>
      </c>
      <c r="J314" s="28">
        <v>1119.4999999999998</v>
      </c>
      <c r="K314" s="28">
        <f t="shared" si="8"/>
        <v>1419.5000000000002</v>
      </c>
      <c r="L314" s="31">
        <v>130.97999999999999</v>
      </c>
      <c r="M314" s="31">
        <v>14.7</v>
      </c>
    </row>
    <row r="315" spans="1:13">
      <c r="A315" s="24">
        <v>309</v>
      </c>
      <c r="B315" s="25" t="s">
        <v>681</v>
      </c>
      <c r="C315" s="26" t="s">
        <v>682</v>
      </c>
      <c r="D315" s="26" t="s">
        <v>20</v>
      </c>
      <c r="E315" s="25" t="s">
        <v>21</v>
      </c>
      <c r="F315" s="27" t="s">
        <v>22</v>
      </c>
      <c r="G315" s="28">
        <v>4614.0999999999995</v>
      </c>
      <c r="H315" s="32"/>
      <c r="I315" s="30">
        <f t="shared" si="9"/>
        <v>4614.0999999999995</v>
      </c>
      <c r="J315" s="28">
        <v>1349.65</v>
      </c>
      <c r="K315" s="28">
        <f t="shared" si="8"/>
        <v>3264.4499999999994</v>
      </c>
      <c r="L315" s="31">
        <v>163.74</v>
      </c>
      <c r="M315" s="31">
        <v>18.37</v>
      </c>
    </row>
    <row r="316" spans="1:13">
      <c r="A316" s="24">
        <v>310</v>
      </c>
      <c r="B316" s="25" t="s">
        <v>683</v>
      </c>
      <c r="C316" s="26" t="s">
        <v>684</v>
      </c>
      <c r="D316" s="26" t="s">
        <v>20</v>
      </c>
      <c r="E316" s="25" t="s">
        <v>108</v>
      </c>
      <c r="F316" s="27" t="s">
        <v>22</v>
      </c>
      <c r="G316" s="28">
        <v>4473.78</v>
      </c>
      <c r="H316" s="32"/>
      <c r="I316" s="30">
        <f t="shared" si="9"/>
        <v>4473.78</v>
      </c>
      <c r="J316" s="28">
        <v>1265.51</v>
      </c>
      <c r="K316" s="28">
        <f t="shared" si="8"/>
        <v>3208.2699999999995</v>
      </c>
      <c r="L316" s="31">
        <v>144.09</v>
      </c>
      <c r="M316" s="31">
        <v>16.170000000000002</v>
      </c>
    </row>
    <row r="317" spans="1:13">
      <c r="A317" s="24">
        <v>311</v>
      </c>
      <c r="B317" s="25" t="s">
        <v>685</v>
      </c>
      <c r="C317" s="26" t="s">
        <v>686</v>
      </c>
      <c r="D317" s="26" t="s">
        <v>30</v>
      </c>
      <c r="E317" s="25" t="s">
        <v>31</v>
      </c>
      <c r="F317" s="27" t="s">
        <v>27</v>
      </c>
      <c r="G317" s="28">
        <v>7035.26</v>
      </c>
      <c r="H317" s="32"/>
      <c r="I317" s="30">
        <f t="shared" si="9"/>
        <v>7035.26</v>
      </c>
      <c r="J317" s="28">
        <v>1428.86</v>
      </c>
      <c r="K317" s="28">
        <f t="shared" si="8"/>
        <v>5606.4000000000005</v>
      </c>
      <c r="L317" s="31">
        <v>287.18</v>
      </c>
      <c r="M317" s="31">
        <v>32.230000000000004</v>
      </c>
    </row>
    <row r="318" spans="1:13">
      <c r="A318" s="24">
        <v>312</v>
      </c>
      <c r="B318" s="25" t="s">
        <v>687</v>
      </c>
      <c r="C318" s="26" t="s">
        <v>688</v>
      </c>
      <c r="D318" s="26" t="s">
        <v>62</v>
      </c>
      <c r="E318" s="25" t="s">
        <v>69</v>
      </c>
      <c r="F318" s="27" t="s">
        <v>22</v>
      </c>
      <c r="G318" s="28">
        <v>4548.7299999999996</v>
      </c>
      <c r="H318" s="32"/>
      <c r="I318" s="30">
        <f t="shared" si="9"/>
        <v>4548.7299999999996</v>
      </c>
      <c r="J318" s="28">
        <v>3583.9399999999996</v>
      </c>
      <c r="K318" s="28">
        <f t="shared" si="8"/>
        <v>964.79</v>
      </c>
      <c r="L318" s="31">
        <v>163.74</v>
      </c>
      <c r="M318" s="31">
        <v>18.37</v>
      </c>
    </row>
    <row r="319" spans="1:13">
      <c r="A319" s="24">
        <v>313</v>
      </c>
      <c r="B319" s="25" t="s">
        <v>689</v>
      </c>
      <c r="C319" s="26" t="s">
        <v>690</v>
      </c>
      <c r="D319" s="26" t="s">
        <v>44</v>
      </c>
      <c r="E319" s="25" t="s">
        <v>26</v>
      </c>
      <c r="F319" s="27" t="s">
        <v>27</v>
      </c>
      <c r="G319" s="28">
        <v>7259.63</v>
      </c>
      <c r="H319" s="28"/>
      <c r="I319" s="30">
        <f t="shared" si="9"/>
        <v>7259.63</v>
      </c>
      <c r="J319" s="28">
        <v>1409.7399999999998</v>
      </c>
      <c r="K319" s="28">
        <f t="shared" si="8"/>
        <v>5849.89</v>
      </c>
      <c r="L319" s="31">
        <v>311.81</v>
      </c>
      <c r="M319" s="31">
        <v>35</v>
      </c>
    </row>
    <row r="320" spans="1:13">
      <c r="A320" s="24">
        <v>314</v>
      </c>
      <c r="B320" s="25" t="s">
        <v>691</v>
      </c>
      <c r="C320" s="26" t="s">
        <v>692</v>
      </c>
      <c r="D320" s="26" t="s">
        <v>38</v>
      </c>
      <c r="E320" s="25" t="s">
        <v>242</v>
      </c>
      <c r="F320" s="27" t="s">
        <v>22</v>
      </c>
      <c r="G320" s="28">
        <v>4263.7700000000004</v>
      </c>
      <c r="H320" s="28"/>
      <c r="I320" s="30">
        <f t="shared" si="9"/>
        <v>4263.7700000000004</v>
      </c>
      <c r="J320" s="28">
        <v>514.12</v>
      </c>
      <c r="K320" s="28">
        <f t="shared" si="8"/>
        <v>3749.6500000000005</v>
      </c>
      <c r="L320" s="31">
        <v>144.09</v>
      </c>
      <c r="M320" s="31">
        <v>16.170000000000002</v>
      </c>
    </row>
    <row r="321" spans="1:13">
      <c r="A321" s="24">
        <v>315</v>
      </c>
      <c r="B321" s="25" t="s">
        <v>693</v>
      </c>
      <c r="C321" s="26" t="s">
        <v>694</v>
      </c>
      <c r="D321" s="26" t="s">
        <v>20</v>
      </c>
      <c r="E321" s="25" t="s">
        <v>21</v>
      </c>
      <c r="F321" s="27" t="s">
        <v>22</v>
      </c>
      <c r="G321" s="28">
        <v>4716.4799999999996</v>
      </c>
      <c r="H321" s="28"/>
      <c r="I321" s="30">
        <f t="shared" si="9"/>
        <v>4716.4799999999996</v>
      </c>
      <c r="J321" s="28">
        <v>639.33000000000004</v>
      </c>
      <c r="K321" s="28">
        <f t="shared" si="8"/>
        <v>4077.1499999999996</v>
      </c>
      <c r="L321" s="31">
        <v>163.74</v>
      </c>
      <c r="M321" s="31">
        <v>18.37</v>
      </c>
    </row>
    <row r="322" spans="1:13">
      <c r="A322" s="24">
        <v>316</v>
      </c>
      <c r="B322" s="25" t="s">
        <v>695</v>
      </c>
      <c r="C322" s="26" t="s">
        <v>696</v>
      </c>
      <c r="D322" s="26" t="s">
        <v>20</v>
      </c>
      <c r="E322" s="25" t="s">
        <v>72</v>
      </c>
      <c r="F322" s="27" t="s">
        <v>22</v>
      </c>
      <c r="G322" s="28">
        <v>3882.98</v>
      </c>
      <c r="H322" s="32"/>
      <c r="I322" s="30">
        <f t="shared" si="9"/>
        <v>3882.98</v>
      </c>
      <c r="J322" s="28">
        <v>870.95999999999992</v>
      </c>
      <c r="K322" s="28">
        <f t="shared" si="8"/>
        <v>3012.02</v>
      </c>
      <c r="L322" s="31">
        <v>130.97999999999999</v>
      </c>
      <c r="M322" s="31">
        <v>11.94</v>
      </c>
    </row>
    <row r="323" spans="1:13">
      <c r="A323" s="24">
        <v>317</v>
      </c>
      <c r="B323" s="25" t="s">
        <v>697</v>
      </c>
      <c r="C323" s="26" t="s">
        <v>698</v>
      </c>
      <c r="D323" s="26" t="s">
        <v>20</v>
      </c>
      <c r="E323" s="25" t="s">
        <v>72</v>
      </c>
      <c r="F323" s="27" t="s">
        <v>22</v>
      </c>
      <c r="G323" s="28">
        <v>3970.63</v>
      </c>
      <c r="H323" s="30"/>
      <c r="I323" s="30">
        <f t="shared" si="9"/>
        <v>3970.63</v>
      </c>
      <c r="J323" s="28">
        <v>908.88</v>
      </c>
      <c r="K323" s="28">
        <f t="shared" si="8"/>
        <v>3061.75</v>
      </c>
      <c r="L323" s="31">
        <v>130.97999999999999</v>
      </c>
      <c r="M323" s="31">
        <v>11.94</v>
      </c>
    </row>
    <row r="324" spans="1:13">
      <c r="A324" s="24">
        <v>318</v>
      </c>
      <c r="B324" s="25" t="s">
        <v>699</v>
      </c>
      <c r="C324" s="26" t="s">
        <v>700</v>
      </c>
      <c r="D324" s="26" t="s">
        <v>44</v>
      </c>
      <c r="E324" s="25" t="s">
        <v>31</v>
      </c>
      <c r="F324" s="27" t="s">
        <v>27</v>
      </c>
      <c r="G324" s="28">
        <v>5809</v>
      </c>
      <c r="H324" s="30"/>
      <c r="I324" s="30">
        <f t="shared" si="9"/>
        <v>5809</v>
      </c>
      <c r="J324" s="28">
        <v>1171.71</v>
      </c>
      <c r="K324" s="28">
        <f t="shared" si="8"/>
        <v>4637.29</v>
      </c>
      <c r="L324" s="31">
        <v>287.18</v>
      </c>
      <c r="M324" s="31">
        <v>32.230000000000004</v>
      </c>
    </row>
    <row r="325" spans="1:13">
      <c r="A325" s="24">
        <v>319</v>
      </c>
      <c r="B325" s="25" t="s">
        <v>701</v>
      </c>
      <c r="C325" s="26" t="s">
        <v>702</v>
      </c>
      <c r="D325" s="26" t="s">
        <v>20</v>
      </c>
      <c r="E325" s="25" t="s">
        <v>21</v>
      </c>
      <c r="F325" s="27" t="s">
        <v>22</v>
      </c>
      <c r="G325" s="28">
        <v>4914.12</v>
      </c>
      <c r="H325" s="32"/>
      <c r="I325" s="30">
        <f t="shared" si="9"/>
        <v>4914.12</v>
      </c>
      <c r="J325" s="28">
        <v>575.02</v>
      </c>
      <c r="K325" s="28">
        <f t="shared" si="8"/>
        <v>4339.1000000000004</v>
      </c>
      <c r="L325" s="31">
        <v>163.74</v>
      </c>
      <c r="M325" s="31">
        <v>18.37</v>
      </c>
    </row>
    <row r="326" spans="1:13">
      <c r="A326" s="24">
        <v>320</v>
      </c>
      <c r="B326" s="25" t="s">
        <v>703</v>
      </c>
      <c r="C326" s="26" t="s">
        <v>704</v>
      </c>
      <c r="D326" s="26" t="s">
        <v>600</v>
      </c>
      <c r="E326" s="25" t="s">
        <v>26</v>
      </c>
      <c r="F326" s="27" t="s">
        <v>27</v>
      </c>
      <c r="G326" s="28">
        <v>5630</v>
      </c>
      <c r="H326" s="32"/>
      <c r="I326" s="30">
        <f t="shared" si="9"/>
        <v>5630</v>
      </c>
      <c r="J326" s="28">
        <v>4242.9699999999993</v>
      </c>
      <c r="K326" s="28">
        <f t="shared" si="8"/>
        <v>1387.0300000000007</v>
      </c>
      <c r="L326" s="31">
        <v>311.81</v>
      </c>
      <c r="M326" s="31">
        <v>35</v>
      </c>
    </row>
    <row r="327" spans="1:13">
      <c r="A327" s="24">
        <v>321</v>
      </c>
      <c r="B327" s="25" t="s">
        <v>705</v>
      </c>
      <c r="C327" s="26" t="s">
        <v>706</v>
      </c>
      <c r="D327" s="26" t="s">
        <v>30</v>
      </c>
      <c r="E327" s="25" t="s">
        <v>85</v>
      </c>
      <c r="F327" s="27" t="s">
        <v>27</v>
      </c>
      <c r="G327" s="28">
        <v>6289.11</v>
      </c>
      <c r="H327" s="32"/>
      <c r="I327" s="30">
        <f t="shared" si="9"/>
        <v>6289.11</v>
      </c>
      <c r="J327" s="28">
        <v>1613.23</v>
      </c>
      <c r="K327" s="28">
        <f t="shared" ref="K327:K390" si="10">+I327-J327</f>
        <v>4675.8799999999992</v>
      </c>
      <c r="L327" s="31">
        <v>267.23</v>
      </c>
      <c r="M327" s="31">
        <v>29.990000000000002</v>
      </c>
    </row>
    <row r="328" spans="1:13">
      <c r="A328" s="24">
        <v>322</v>
      </c>
      <c r="B328" s="25" t="s">
        <v>707</v>
      </c>
      <c r="C328" s="26" t="s">
        <v>708</v>
      </c>
      <c r="D328" s="26" t="s">
        <v>25</v>
      </c>
      <c r="E328" s="25" t="s">
        <v>31</v>
      </c>
      <c r="F328" s="27" t="s">
        <v>27</v>
      </c>
      <c r="G328" s="28">
        <v>5809</v>
      </c>
      <c r="H328" s="28"/>
      <c r="I328" s="30">
        <f t="shared" ref="I328:I391" si="11">SUM(G328:H328)</f>
        <v>5809</v>
      </c>
      <c r="J328" s="28">
        <v>1168.58</v>
      </c>
      <c r="K328" s="28">
        <f t="shared" si="10"/>
        <v>4640.42</v>
      </c>
      <c r="L328" s="31">
        <v>287.18</v>
      </c>
      <c r="M328" s="31">
        <v>32.230000000000004</v>
      </c>
    </row>
    <row r="329" spans="1:13">
      <c r="A329" s="24">
        <v>323</v>
      </c>
      <c r="B329" s="25" t="s">
        <v>709</v>
      </c>
      <c r="C329" s="26" t="s">
        <v>710</v>
      </c>
      <c r="D329" s="26" t="s">
        <v>44</v>
      </c>
      <c r="E329" s="25" t="s">
        <v>26</v>
      </c>
      <c r="F329" s="27" t="s">
        <v>27</v>
      </c>
      <c r="G329" s="28">
        <v>6230</v>
      </c>
      <c r="H329" s="28"/>
      <c r="I329" s="30">
        <f t="shared" si="11"/>
        <v>6230</v>
      </c>
      <c r="J329" s="28">
        <v>1157.7599999999998</v>
      </c>
      <c r="K329" s="28">
        <f t="shared" si="10"/>
        <v>5072.24</v>
      </c>
      <c r="L329" s="31">
        <v>311.81</v>
      </c>
      <c r="M329" s="31">
        <v>35</v>
      </c>
    </row>
    <row r="330" spans="1:13">
      <c r="A330" s="24">
        <v>324</v>
      </c>
      <c r="B330" s="25" t="s">
        <v>711</v>
      </c>
      <c r="C330" s="26" t="s">
        <v>712</v>
      </c>
      <c r="D330" s="26" t="s">
        <v>20</v>
      </c>
      <c r="E330" s="25" t="s">
        <v>21</v>
      </c>
      <c r="F330" s="27" t="s">
        <v>22</v>
      </c>
      <c r="G330" s="28">
        <v>4815.2999999999993</v>
      </c>
      <c r="H330" s="32"/>
      <c r="I330" s="30">
        <f t="shared" si="11"/>
        <v>4815.2999999999993</v>
      </c>
      <c r="J330" s="28">
        <v>743.02</v>
      </c>
      <c r="K330" s="28">
        <f t="shared" si="10"/>
        <v>4072.2799999999993</v>
      </c>
      <c r="L330" s="31">
        <v>163.74</v>
      </c>
      <c r="M330" s="31">
        <v>18.37</v>
      </c>
    </row>
    <row r="331" spans="1:13">
      <c r="A331" s="24">
        <v>325</v>
      </c>
      <c r="B331" s="25" t="s">
        <v>713</v>
      </c>
      <c r="C331" s="26" t="s">
        <v>714</v>
      </c>
      <c r="D331" s="26" t="s">
        <v>38</v>
      </c>
      <c r="E331" s="25" t="s">
        <v>242</v>
      </c>
      <c r="F331" s="27" t="s">
        <v>22</v>
      </c>
      <c r="G331" s="28">
        <v>3483.37</v>
      </c>
      <c r="H331" s="32"/>
      <c r="I331" s="30">
        <f t="shared" si="11"/>
        <v>3483.37</v>
      </c>
      <c r="J331" s="28">
        <v>1591.69</v>
      </c>
      <c r="K331" s="28">
        <f t="shared" si="10"/>
        <v>1891.6799999999998</v>
      </c>
      <c r="L331" s="31">
        <v>144.09</v>
      </c>
      <c r="M331" s="31">
        <v>16.170000000000002</v>
      </c>
    </row>
    <row r="332" spans="1:13">
      <c r="A332" s="24">
        <v>326</v>
      </c>
      <c r="B332" s="25" t="s">
        <v>715</v>
      </c>
      <c r="C332" s="26" t="s">
        <v>716</v>
      </c>
      <c r="D332" s="26" t="s">
        <v>116</v>
      </c>
      <c r="E332" s="25" t="s">
        <v>69</v>
      </c>
      <c r="F332" s="27" t="s">
        <v>22</v>
      </c>
      <c r="G332" s="28">
        <v>4271.16</v>
      </c>
      <c r="H332" s="28"/>
      <c r="I332" s="30">
        <f t="shared" si="11"/>
        <v>4271.16</v>
      </c>
      <c r="J332" s="28">
        <v>529.35</v>
      </c>
      <c r="K332" s="28">
        <f t="shared" si="10"/>
        <v>3741.81</v>
      </c>
      <c r="L332" s="31">
        <v>163.74</v>
      </c>
      <c r="M332" s="31">
        <v>18.37</v>
      </c>
    </row>
    <row r="333" spans="1:13">
      <c r="A333" s="24">
        <v>327</v>
      </c>
      <c r="B333" s="25" t="s">
        <v>717</v>
      </c>
      <c r="C333" s="26" t="s">
        <v>718</v>
      </c>
      <c r="D333" s="26" t="s">
        <v>20</v>
      </c>
      <c r="E333" s="25" t="s">
        <v>72</v>
      </c>
      <c r="F333" s="27" t="s">
        <v>22</v>
      </c>
      <c r="G333" s="28">
        <v>3649.2400000000002</v>
      </c>
      <c r="H333" s="32"/>
      <c r="I333" s="30">
        <f t="shared" si="11"/>
        <v>3649.2400000000002</v>
      </c>
      <c r="J333" s="28">
        <v>455.2</v>
      </c>
      <c r="K333" s="28">
        <f t="shared" si="10"/>
        <v>3194.0400000000004</v>
      </c>
      <c r="L333" s="31">
        <v>130.97999999999999</v>
      </c>
      <c r="M333" s="31">
        <v>11.94</v>
      </c>
    </row>
    <row r="334" spans="1:13">
      <c r="A334" s="24">
        <v>328</v>
      </c>
      <c r="B334" s="25" t="s">
        <v>719</v>
      </c>
      <c r="C334" s="26" t="s">
        <v>720</v>
      </c>
      <c r="D334" s="26" t="s">
        <v>44</v>
      </c>
      <c r="E334" s="25" t="s">
        <v>26</v>
      </c>
      <c r="F334" s="27" t="s">
        <v>27</v>
      </c>
      <c r="G334" s="28">
        <v>6230</v>
      </c>
      <c r="H334" s="32"/>
      <c r="I334" s="30">
        <f t="shared" si="11"/>
        <v>6230</v>
      </c>
      <c r="J334" s="28">
        <v>2076.92</v>
      </c>
      <c r="K334" s="28">
        <f t="shared" si="10"/>
        <v>4153.08</v>
      </c>
      <c r="L334" s="31">
        <v>311.81</v>
      </c>
      <c r="M334" s="31">
        <v>35</v>
      </c>
    </row>
    <row r="335" spans="1:13">
      <c r="A335" s="24">
        <v>329</v>
      </c>
      <c r="B335" s="25" t="s">
        <v>721</v>
      </c>
      <c r="C335" s="26" t="s">
        <v>722</v>
      </c>
      <c r="D335" s="26" t="s">
        <v>68</v>
      </c>
      <c r="E335" s="25" t="s">
        <v>485</v>
      </c>
      <c r="F335" s="27" t="s">
        <v>22</v>
      </c>
      <c r="G335" s="28">
        <v>3965.9800000000005</v>
      </c>
      <c r="H335" s="32"/>
      <c r="I335" s="30">
        <f t="shared" si="11"/>
        <v>3965.9800000000005</v>
      </c>
      <c r="J335" s="28">
        <v>1081.56</v>
      </c>
      <c r="K335" s="28">
        <f t="shared" si="10"/>
        <v>2884.4200000000005</v>
      </c>
      <c r="L335" s="31">
        <v>144.09</v>
      </c>
      <c r="M335" s="31">
        <v>16.170000000000002</v>
      </c>
    </row>
    <row r="336" spans="1:13">
      <c r="A336" s="24">
        <v>330</v>
      </c>
      <c r="B336" s="25" t="s">
        <v>723</v>
      </c>
      <c r="C336" s="26" t="s">
        <v>724</v>
      </c>
      <c r="D336" s="26" t="s">
        <v>30</v>
      </c>
      <c r="E336" s="25" t="s">
        <v>85</v>
      </c>
      <c r="F336" s="27" t="s">
        <v>27</v>
      </c>
      <c r="G336" s="28">
        <v>6347.7699999999995</v>
      </c>
      <c r="H336" s="32"/>
      <c r="I336" s="30">
        <f t="shared" si="11"/>
        <v>6347.7699999999995</v>
      </c>
      <c r="J336" s="28">
        <v>1194.24</v>
      </c>
      <c r="K336" s="28">
        <f t="shared" si="10"/>
        <v>5153.53</v>
      </c>
      <c r="L336" s="31">
        <v>267.23</v>
      </c>
      <c r="M336" s="31">
        <v>29.990000000000002</v>
      </c>
    </row>
    <row r="337" spans="1:13">
      <c r="A337" s="24">
        <v>331</v>
      </c>
      <c r="B337" s="25" t="s">
        <v>725</v>
      </c>
      <c r="C337" s="26" t="s">
        <v>726</v>
      </c>
      <c r="D337" s="26" t="s">
        <v>30</v>
      </c>
      <c r="E337" s="25" t="s">
        <v>26</v>
      </c>
      <c r="F337" s="27" t="s">
        <v>27</v>
      </c>
      <c r="G337" s="28">
        <v>6230</v>
      </c>
      <c r="H337" s="30"/>
      <c r="I337" s="30">
        <f t="shared" si="11"/>
        <v>6230</v>
      </c>
      <c r="J337" s="28">
        <v>864.76</v>
      </c>
      <c r="K337" s="28">
        <f t="shared" si="10"/>
        <v>5365.24</v>
      </c>
      <c r="L337" s="31">
        <v>311.81</v>
      </c>
      <c r="M337" s="31">
        <v>35</v>
      </c>
    </row>
    <row r="338" spans="1:13">
      <c r="A338" s="24">
        <v>332</v>
      </c>
      <c r="B338" s="25" t="s">
        <v>727</v>
      </c>
      <c r="C338" s="26" t="s">
        <v>728</v>
      </c>
      <c r="D338" s="26" t="s">
        <v>116</v>
      </c>
      <c r="E338" s="25" t="s">
        <v>63</v>
      </c>
      <c r="F338" s="27" t="s">
        <v>22</v>
      </c>
      <c r="G338" s="28">
        <v>3772.8399999999997</v>
      </c>
      <c r="H338" s="32"/>
      <c r="I338" s="30">
        <f t="shared" si="11"/>
        <v>3772.8399999999997</v>
      </c>
      <c r="J338" s="28">
        <v>428.15</v>
      </c>
      <c r="K338" s="28">
        <f t="shared" si="10"/>
        <v>3344.6899999999996</v>
      </c>
      <c r="L338" s="31">
        <v>130.97999999999999</v>
      </c>
      <c r="M338" s="31">
        <v>14.7</v>
      </c>
    </row>
    <row r="339" spans="1:13">
      <c r="A339" s="24">
        <v>333</v>
      </c>
      <c r="B339" s="25" t="s">
        <v>729</v>
      </c>
      <c r="C339" s="26" t="s">
        <v>730</v>
      </c>
      <c r="D339" s="26" t="s">
        <v>30</v>
      </c>
      <c r="E339" s="25" t="s">
        <v>85</v>
      </c>
      <c r="F339" s="27" t="s">
        <v>27</v>
      </c>
      <c r="G339" s="28">
        <v>4868</v>
      </c>
      <c r="H339" s="30"/>
      <c r="I339" s="30">
        <f t="shared" si="11"/>
        <v>4868</v>
      </c>
      <c r="J339" s="28">
        <v>785.95</v>
      </c>
      <c r="K339" s="28">
        <f t="shared" si="10"/>
        <v>4082.05</v>
      </c>
      <c r="L339" s="31">
        <v>267.23</v>
      </c>
      <c r="M339" s="31">
        <v>24.35</v>
      </c>
    </row>
    <row r="340" spans="1:13">
      <c r="A340" s="24">
        <v>334</v>
      </c>
      <c r="B340" s="25" t="s">
        <v>731</v>
      </c>
      <c r="C340" s="26" t="s">
        <v>732</v>
      </c>
      <c r="D340" s="26" t="s">
        <v>30</v>
      </c>
      <c r="E340" s="25" t="s">
        <v>85</v>
      </c>
      <c r="F340" s="27" t="s">
        <v>27</v>
      </c>
      <c r="G340" s="28">
        <v>6828.08</v>
      </c>
      <c r="H340" s="32"/>
      <c r="I340" s="30">
        <f t="shared" si="11"/>
        <v>6828.08</v>
      </c>
      <c r="J340" s="28">
        <v>3264.0400000000004</v>
      </c>
      <c r="K340" s="28">
        <f t="shared" si="10"/>
        <v>3564.0399999999995</v>
      </c>
      <c r="L340" s="31">
        <v>267.23</v>
      </c>
      <c r="M340" s="31">
        <v>29.990000000000002</v>
      </c>
    </row>
    <row r="341" spans="1:13">
      <c r="A341" s="24">
        <v>335</v>
      </c>
      <c r="B341" s="25" t="s">
        <v>733</v>
      </c>
      <c r="C341" s="26" t="s">
        <v>734</v>
      </c>
      <c r="D341" s="26" t="s">
        <v>68</v>
      </c>
      <c r="E341" s="25" t="s">
        <v>69</v>
      </c>
      <c r="F341" s="27" t="s">
        <v>22</v>
      </c>
      <c r="G341" s="28">
        <v>4024.4</v>
      </c>
      <c r="H341" s="32"/>
      <c r="I341" s="30">
        <f t="shared" si="11"/>
        <v>4024.4</v>
      </c>
      <c r="J341" s="28">
        <v>449.89</v>
      </c>
      <c r="K341" s="28">
        <f t="shared" si="10"/>
        <v>3574.51</v>
      </c>
      <c r="L341" s="31">
        <v>163.74</v>
      </c>
      <c r="M341" s="31">
        <v>18.37</v>
      </c>
    </row>
    <row r="342" spans="1:13">
      <c r="A342" s="24">
        <v>336</v>
      </c>
      <c r="B342" s="25" t="s">
        <v>735</v>
      </c>
      <c r="C342" s="26" t="s">
        <v>736</v>
      </c>
      <c r="D342" s="26" t="s">
        <v>38</v>
      </c>
      <c r="E342" s="25" t="s">
        <v>39</v>
      </c>
      <c r="F342" s="27" t="s">
        <v>22</v>
      </c>
      <c r="G342" s="28">
        <v>3099</v>
      </c>
      <c r="H342" s="32"/>
      <c r="I342" s="30">
        <f t="shared" si="11"/>
        <v>3099</v>
      </c>
      <c r="J342" s="28">
        <v>468.91999999999996</v>
      </c>
      <c r="K342" s="28">
        <f t="shared" si="10"/>
        <v>2630.08</v>
      </c>
      <c r="L342" s="31">
        <v>163.74</v>
      </c>
      <c r="M342" s="31">
        <v>18.37</v>
      </c>
    </row>
    <row r="343" spans="1:13">
      <c r="A343" s="24">
        <v>337</v>
      </c>
      <c r="B343" s="25" t="s">
        <v>737</v>
      </c>
      <c r="C343" s="26" t="s">
        <v>738</v>
      </c>
      <c r="D343" s="26" t="s">
        <v>739</v>
      </c>
      <c r="E343" s="25" t="s">
        <v>485</v>
      </c>
      <c r="F343" s="27" t="s">
        <v>22</v>
      </c>
      <c r="G343" s="28">
        <v>3811.76</v>
      </c>
      <c r="H343" s="32"/>
      <c r="I343" s="30">
        <f t="shared" si="11"/>
        <v>3811.76</v>
      </c>
      <c r="J343" s="28">
        <v>1805.1699999999998</v>
      </c>
      <c r="K343" s="28">
        <f t="shared" si="10"/>
        <v>2006.5900000000004</v>
      </c>
      <c r="L343" s="31">
        <v>144.09</v>
      </c>
      <c r="M343" s="31">
        <v>16.170000000000002</v>
      </c>
    </row>
    <row r="344" spans="1:13">
      <c r="A344" s="24">
        <v>338</v>
      </c>
      <c r="B344" s="25" t="s">
        <v>740</v>
      </c>
      <c r="C344" s="26" t="s">
        <v>741</v>
      </c>
      <c r="D344" s="26" t="s">
        <v>30</v>
      </c>
      <c r="E344" s="25" t="s">
        <v>85</v>
      </c>
      <c r="F344" s="27" t="s">
        <v>27</v>
      </c>
      <c r="G344" s="28">
        <v>5777.11</v>
      </c>
      <c r="H344" s="30"/>
      <c r="I344" s="30">
        <f t="shared" si="11"/>
        <v>5777.11</v>
      </c>
      <c r="J344" s="28">
        <v>899.43000000000006</v>
      </c>
      <c r="K344" s="28">
        <f t="shared" si="10"/>
        <v>4877.6799999999994</v>
      </c>
      <c r="L344" s="31">
        <v>267.23</v>
      </c>
      <c r="M344" s="31">
        <v>24.35</v>
      </c>
    </row>
    <row r="345" spans="1:13">
      <c r="A345" s="24">
        <v>339</v>
      </c>
      <c r="B345" s="25" t="s">
        <v>742</v>
      </c>
      <c r="C345" s="26" t="s">
        <v>743</v>
      </c>
      <c r="D345" s="26" t="s">
        <v>34</v>
      </c>
      <c r="E345" s="25" t="s">
        <v>35</v>
      </c>
      <c r="F345" s="27" t="s">
        <v>22</v>
      </c>
      <c r="G345" s="28">
        <v>4614.1099999999997</v>
      </c>
      <c r="H345" s="30"/>
      <c r="I345" s="30">
        <f t="shared" si="11"/>
        <v>4614.1099999999997</v>
      </c>
      <c r="J345" s="28">
        <v>761.52</v>
      </c>
      <c r="K345" s="28">
        <f t="shared" si="10"/>
        <v>3852.5899999999997</v>
      </c>
      <c r="L345" s="31">
        <v>163.74</v>
      </c>
      <c r="M345" s="31">
        <v>18.37</v>
      </c>
    </row>
    <row r="346" spans="1:13">
      <c r="A346" s="24">
        <v>340</v>
      </c>
      <c r="B346" s="25" t="s">
        <v>744</v>
      </c>
      <c r="C346" s="26" t="s">
        <v>745</v>
      </c>
      <c r="D346" s="26" t="s">
        <v>30</v>
      </c>
      <c r="E346" s="25" t="s">
        <v>26</v>
      </c>
      <c r="F346" s="27" t="s">
        <v>27</v>
      </c>
      <c r="G346" s="28">
        <v>6230</v>
      </c>
      <c r="H346" s="28"/>
      <c r="I346" s="30">
        <f t="shared" si="11"/>
        <v>6230</v>
      </c>
      <c r="J346" s="28">
        <v>1144.92</v>
      </c>
      <c r="K346" s="28">
        <f t="shared" si="10"/>
        <v>5085.08</v>
      </c>
      <c r="L346" s="31">
        <v>311.81</v>
      </c>
      <c r="M346" s="31">
        <v>35</v>
      </c>
    </row>
    <row r="347" spans="1:13">
      <c r="A347" s="24">
        <v>341</v>
      </c>
      <c r="B347" s="25" t="s">
        <v>746</v>
      </c>
      <c r="C347" s="26" t="s">
        <v>747</v>
      </c>
      <c r="D347" s="26" t="s">
        <v>20</v>
      </c>
      <c r="E347" s="25" t="s">
        <v>108</v>
      </c>
      <c r="F347" s="27" t="s">
        <v>22</v>
      </c>
      <c r="G347" s="28">
        <v>4443.78</v>
      </c>
      <c r="H347" s="28"/>
      <c r="I347" s="30">
        <f t="shared" si="11"/>
        <v>4443.78</v>
      </c>
      <c r="J347" s="28">
        <v>1336.8200000000002</v>
      </c>
      <c r="K347" s="28">
        <f t="shared" si="10"/>
        <v>3106.9599999999996</v>
      </c>
      <c r="L347" s="31">
        <v>144.09</v>
      </c>
      <c r="M347" s="31">
        <v>16.170000000000002</v>
      </c>
    </row>
    <row r="348" spans="1:13">
      <c r="A348" s="24">
        <v>342</v>
      </c>
      <c r="B348" s="25" t="s">
        <v>748</v>
      </c>
      <c r="C348" s="26" t="s">
        <v>749</v>
      </c>
      <c r="D348" s="26" t="s">
        <v>30</v>
      </c>
      <c r="E348" s="25" t="s">
        <v>85</v>
      </c>
      <c r="F348" s="27" t="s">
        <v>27</v>
      </c>
      <c r="G348" s="28">
        <v>4868</v>
      </c>
      <c r="H348" s="28"/>
      <c r="I348" s="30">
        <f t="shared" si="11"/>
        <v>4868</v>
      </c>
      <c r="J348" s="28">
        <v>701.68</v>
      </c>
      <c r="K348" s="28">
        <f t="shared" si="10"/>
        <v>4166.32</v>
      </c>
      <c r="L348" s="31">
        <v>267.23</v>
      </c>
      <c r="M348" s="31">
        <v>29.990000000000002</v>
      </c>
    </row>
    <row r="349" spans="1:13">
      <c r="A349" s="24">
        <v>343</v>
      </c>
      <c r="B349" s="25" t="s">
        <v>750</v>
      </c>
      <c r="C349" s="26" t="s">
        <v>751</v>
      </c>
      <c r="D349" s="26" t="s">
        <v>20</v>
      </c>
      <c r="E349" s="25" t="s">
        <v>21</v>
      </c>
      <c r="F349" s="27" t="s">
        <v>22</v>
      </c>
      <c r="G349" s="28">
        <v>4650.5999999999995</v>
      </c>
      <c r="H349" s="30"/>
      <c r="I349" s="30">
        <f t="shared" si="11"/>
        <v>4650.5999999999995</v>
      </c>
      <c r="J349" s="28">
        <v>737.25</v>
      </c>
      <c r="K349" s="28">
        <f t="shared" si="10"/>
        <v>3913.3499999999995</v>
      </c>
      <c r="L349" s="31">
        <v>163.74</v>
      </c>
      <c r="M349" s="31">
        <v>18.37</v>
      </c>
    </row>
    <row r="350" spans="1:13">
      <c r="A350" s="24">
        <v>344</v>
      </c>
      <c r="B350" s="25" t="s">
        <v>752</v>
      </c>
      <c r="C350" s="26" t="s">
        <v>753</v>
      </c>
      <c r="D350" s="26" t="s">
        <v>68</v>
      </c>
      <c r="E350" s="25" t="s">
        <v>69</v>
      </c>
      <c r="F350" s="27" t="s">
        <v>22</v>
      </c>
      <c r="G350" s="28">
        <v>3624.74</v>
      </c>
      <c r="H350" s="30"/>
      <c r="I350" s="30">
        <f t="shared" si="11"/>
        <v>3624.74</v>
      </c>
      <c r="J350" s="28">
        <v>553.75</v>
      </c>
      <c r="K350" s="28">
        <f t="shared" si="10"/>
        <v>3070.99</v>
      </c>
      <c r="L350" s="31">
        <v>163.74</v>
      </c>
      <c r="M350" s="31">
        <v>18.37</v>
      </c>
    </row>
    <row r="351" spans="1:13">
      <c r="A351" s="24">
        <v>345</v>
      </c>
      <c r="B351" s="25" t="s">
        <v>754</v>
      </c>
      <c r="C351" s="26" t="s">
        <v>755</v>
      </c>
      <c r="D351" s="26" t="s">
        <v>20</v>
      </c>
      <c r="E351" s="25" t="s">
        <v>21</v>
      </c>
      <c r="F351" s="27" t="s">
        <v>22</v>
      </c>
      <c r="G351" s="28">
        <v>4614.1099999999997</v>
      </c>
      <c r="H351" s="28"/>
      <c r="I351" s="30">
        <f t="shared" si="11"/>
        <v>4614.1099999999997</v>
      </c>
      <c r="J351" s="28">
        <v>1964.1000000000004</v>
      </c>
      <c r="K351" s="28">
        <f t="shared" si="10"/>
        <v>2650.0099999999993</v>
      </c>
      <c r="L351" s="31">
        <v>163.74</v>
      </c>
      <c r="M351" s="31">
        <v>18.37</v>
      </c>
    </row>
    <row r="352" spans="1:13">
      <c r="A352" s="24">
        <v>346</v>
      </c>
      <c r="B352" s="25" t="s">
        <v>756</v>
      </c>
      <c r="C352" s="26" t="s">
        <v>757</v>
      </c>
      <c r="D352" s="26" t="s">
        <v>68</v>
      </c>
      <c r="E352" s="25" t="s">
        <v>758</v>
      </c>
      <c r="F352" s="27" t="s">
        <v>22</v>
      </c>
      <c r="G352" s="28">
        <v>1201.25</v>
      </c>
      <c r="H352" s="28"/>
      <c r="I352" s="30">
        <f t="shared" si="11"/>
        <v>1201.25</v>
      </c>
      <c r="J352" s="28">
        <v>0</v>
      </c>
      <c r="K352" s="28">
        <f t="shared" si="10"/>
        <v>1201.25</v>
      </c>
      <c r="L352" s="31">
        <v>0</v>
      </c>
      <c r="M352" s="31">
        <v>0</v>
      </c>
    </row>
    <row r="353" spans="1:13">
      <c r="A353" s="24">
        <v>347</v>
      </c>
      <c r="B353" s="25" t="s">
        <v>759</v>
      </c>
      <c r="C353" s="26" t="s">
        <v>760</v>
      </c>
      <c r="D353" s="26" t="s">
        <v>20</v>
      </c>
      <c r="E353" s="25" t="s">
        <v>21</v>
      </c>
      <c r="F353" s="27" t="s">
        <v>22</v>
      </c>
      <c r="G353" s="28">
        <v>4581.1799999999994</v>
      </c>
      <c r="H353" s="32"/>
      <c r="I353" s="30">
        <f t="shared" si="11"/>
        <v>4581.1799999999994</v>
      </c>
      <c r="J353" s="28">
        <v>2093.13</v>
      </c>
      <c r="K353" s="28">
        <f t="shared" si="10"/>
        <v>2488.0499999999993</v>
      </c>
      <c r="L353" s="31">
        <v>163.74</v>
      </c>
      <c r="M353" s="31">
        <v>18.37</v>
      </c>
    </row>
    <row r="354" spans="1:13">
      <c r="A354" s="24">
        <v>348</v>
      </c>
      <c r="B354" s="25" t="s">
        <v>761</v>
      </c>
      <c r="C354" s="26" t="s">
        <v>762</v>
      </c>
      <c r="D354" s="26" t="s">
        <v>20</v>
      </c>
      <c r="E354" s="25" t="s">
        <v>72</v>
      </c>
      <c r="F354" s="27" t="s">
        <v>22</v>
      </c>
      <c r="G354" s="28">
        <v>3883</v>
      </c>
      <c r="H354" s="32"/>
      <c r="I354" s="30">
        <f t="shared" si="11"/>
        <v>3883</v>
      </c>
      <c r="J354" s="28">
        <v>601.67999999999995</v>
      </c>
      <c r="K354" s="28">
        <f t="shared" si="10"/>
        <v>3281.32</v>
      </c>
      <c r="L354" s="31">
        <v>130.97999999999999</v>
      </c>
      <c r="M354" s="31">
        <v>14.7</v>
      </c>
    </row>
    <row r="355" spans="1:13">
      <c r="A355" s="24">
        <v>349</v>
      </c>
      <c r="B355" s="25" t="s">
        <v>763</v>
      </c>
      <c r="C355" s="26" t="s">
        <v>764</v>
      </c>
      <c r="D355" s="26" t="s">
        <v>124</v>
      </c>
      <c r="E355" s="25" t="s">
        <v>345</v>
      </c>
      <c r="F355" s="27" t="s">
        <v>22</v>
      </c>
      <c r="G355" s="28">
        <v>3063</v>
      </c>
      <c r="H355" s="32"/>
      <c r="I355" s="30">
        <f t="shared" si="11"/>
        <v>3063</v>
      </c>
      <c r="J355" s="28">
        <v>330.82000000000005</v>
      </c>
      <c r="K355" s="28">
        <f t="shared" si="10"/>
        <v>2732.18</v>
      </c>
      <c r="L355" s="31">
        <v>144.09</v>
      </c>
      <c r="M355" s="31">
        <v>16.170000000000002</v>
      </c>
    </row>
    <row r="356" spans="1:13">
      <c r="A356" s="24">
        <v>350</v>
      </c>
      <c r="B356" s="25" t="s">
        <v>765</v>
      </c>
      <c r="C356" s="26" t="s">
        <v>766</v>
      </c>
      <c r="D356" s="26" t="s">
        <v>20</v>
      </c>
      <c r="E356" s="25" t="s">
        <v>108</v>
      </c>
      <c r="F356" s="27" t="s">
        <v>22</v>
      </c>
      <c r="G356" s="28">
        <v>4233.8100000000004</v>
      </c>
      <c r="H356" s="30"/>
      <c r="I356" s="30">
        <f t="shared" si="11"/>
        <v>4233.8100000000004</v>
      </c>
      <c r="J356" s="28">
        <v>933.56</v>
      </c>
      <c r="K356" s="28">
        <f t="shared" si="10"/>
        <v>3300.2500000000005</v>
      </c>
      <c r="L356" s="31">
        <v>144.09</v>
      </c>
      <c r="M356" s="31">
        <v>16.170000000000002</v>
      </c>
    </row>
    <row r="357" spans="1:13">
      <c r="A357" s="24">
        <v>351</v>
      </c>
      <c r="B357" s="25" t="s">
        <v>767</v>
      </c>
      <c r="C357" s="26" t="s">
        <v>768</v>
      </c>
      <c r="D357" s="26" t="s">
        <v>20</v>
      </c>
      <c r="E357" s="25" t="s">
        <v>72</v>
      </c>
      <c r="F357" s="27" t="s">
        <v>22</v>
      </c>
      <c r="G357" s="28">
        <v>3824.5499999999997</v>
      </c>
      <c r="H357" s="32"/>
      <c r="I357" s="30">
        <f t="shared" si="11"/>
        <v>3824.5499999999997</v>
      </c>
      <c r="J357" s="28">
        <v>297.61</v>
      </c>
      <c r="K357" s="28">
        <f t="shared" si="10"/>
        <v>3526.9399999999996</v>
      </c>
      <c r="L357" s="31">
        <v>130.97999999999999</v>
      </c>
      <c r="M357" s="31">
        <v>11.94</v>
      </c>
    </row>
    <row r="358" spans="1:13">
      <c r="A358" s="24">
        <v>352</v>
      </c>
      <c r="B358" s="25" t="s">
        <v>769</v>
      </c>
      <c r="C358" s="26" t="s">
        <v>770</v>
      </c>
      <c r="D358" s="26" t="s">
        <v>20</v>
      </c>
      <c r="E358" s="25" t="s">
        <v>72</v>
      </c>
      <c r="F358" s="27" t="s">
        <v>22</v>
      </c>
      <c r="G358" s="28">
        <v>3853.78</v>
      </c>
      <c r="H358" s="28"/>
      <c r="I358" s="30">
        <f t="shared" si="11"/>
        <v>3853.78</v>
      </c>
      <c r="J358" s="28">
        <v>446.19</v>
      </c>
      <c r="K358" s="28">
        <f t="shared" si="10"/>
        <v>3407.59</v>
      </c>
      <c r="L358" s="31">
        <v>130.97999999999999</v>
      </c>
      <c r="M358" s="31">
        <v>11.94</v>
      </c>
    </row>
    <row r="359" spans="1:13">
      <c r="A359" s="24">
        <v>353</v>
      </c>
      <c r="B359" s="25" t="s">
        <v>771</v>
      </c>
      <c r="C359" s="26" t="s">
        <v>772</v>
      </c>
      <c r="D359" s="26" t="s">
        <v>30</v>
      </c>
      <c r="E359" s="25" t="s">
        <v>31</v>
      </c>
      <c r="F359" s="27" t="s">
        <v>27</v>
      </c>
      <c r="G359" s="28">
        <v>6532.18</v>
      </c>
      <c r="H359" s="30"/>
      <c r="I359" s="30">
        <f t="shared" si="11"/>
        <v>6532.18</v>
      </c>
      <c r="J359" s="28">
        <v>3156.1099999999997</v>
      </c>
      <c r="K359" s="28">
        <f t="shared" si="10"/>
        <v>3376.0700000000006</v>
      </c>
      <c r="L359" s="31">
        <v>287.18</v>
      </c>
      <c r="M359" s="31">
        <v>32.230000000000004</v>
      </c>
    </row>
    <row r="360" spans="1:13">
      <c r="A360" s="24">
        <v>354</v>
      </c>
      <c r="B360" s="25" t="s">
        <v>773</v>
      </c>
      <c r="C360" s="26" t="s">
        <v>774</v>
      </c>
      <c r="D360" s="26" t="s">
        <v>30</v>
      </c>
      <c r="E360" s="25" t="s">
        <v>85</v>
      </c>
      <c r="F360" s="27" t="s">
        <v>27</v>
      </c>
      <c r="G360" s="28">
        <v>6473.12</v>
      </c>
      <c r="H360" s="32"/>
      <c r="I360" s="30">
        <f t="shared" si="11"/>
        <v>6473.12</v>
      </c>
      <c r="J360" s="28">
        <v>1110.9000000000001</v>
      </c>
      <c r="K360" s="28">
        <f t="shared" si="10"/>
        <v>5362.2199999999993</v>
      </c>
      <c r="L360" s="31">
        <v>267.23</v>
      </c>
      <c r="M360" s="31">
        <v>29.990000000000002</v>
      </c>
    </row>
    <row r="361" spans="1:13">
      <c r="A361" s="24">
        <v>355</v>
      </c>
      <c r="B361" s="25" t="s">
        <v>775</v>
      </c>
      <c r="C361" s="26" t="s">
        <v>776</v>
      </c>
      <c r="D361" s="26" t="s">
        <v>20</v>
      </c>
      <c r="E361" s="25" t="s">
        <v>72</v>
      </c>
      <c r="F361" s="27" t="s">
        <v>22</v>
      </c>
      <c r="G361" s="28">
        <v>3824.5499999999997</v>
      </c>
      <c r="H361" s="32"/>
      <c r="I361" s="30">
        <f t="shared" si="11"/>
        <v>3824.5499999999997</v>
      </c>
      <c r="J361" s="28">
        <v>1088.6500000000001</v>
      </c>
      <c r="K361" s="28">
        <f t="shared" si="10"/>
        <v>2735.8999999999996</v>
      </c>
      <c r="L361" s="31">
        <v>130.97999999999999</v>
      </c>
      <c r="M361" s="31">
        <v>9.17</v>
      </c>
    </row>
    <row r="362" spans="1:13">
      <c r="A362" s="24">
        <v>356</v>
      </c>
      <c r="B362" s="25" t="s">
        <v>777</v>
      </c>
      <c r="C362" s="26" t="s">
        <v>778</v>
      </c>
      <c r="D362" s="26" t="s">
        <v>68</v>
      </c>
      <c r="E362" s="25" t="s">
        <v>758</v>
      </c>
      <c r="F362" s="27" t="s">
        <v>22</v>
      </c>
      <c r="G362" s="28">
        <v>4077.96</v>
      </c>
      <c r="H362" s="28"/>
      <c r="I362" s="30">
        <f t="shared" si="11"/>
        <v>4077.96</v>
      </c>
      <c r="J362" s="28">
        <v>1888.98</v>
      </c>
      <c r="K362" s="28">
        <f t="shared" si="10"/>
        <v>2188.98</v>
      </c>
      <c r="L362" s="31">
        <v>150.63999999999999</v>
      </c>
      <c r="M362" s="31">
        <v>16.899999999999999</v>
      </c>
    </row>
    <row r="363" spans="1:13">
      <c r="A363" s="24">
        <v>357</v>
      </c>
      <c r="B363" s="25" t="s">
        <v>779</v>
      </c>
      <c r="C363" s="26" t="s">
        <v>780</v>
      </c>
      <c r="D363" s="26" t="s">
        <v>20</v>
      </c>
      <c r="E363" s="25" t="s">
        <v>72</v>
      </c>
      <c r="F363" s="27" t="s">
        <v>22</v>
      </c>
      <c r="G363" s="28">
        <v>4212.21</v>
      </c>
      <c r="H363" s="28"/>
      <c r="I363" s="30">
        <f t="shared" si="11"/>
        <v>4212.21</v>
      </c>
      <c r="J363" s="28">
        <v>632.87</v>
      </c>
      <c r="K363" s="28">
        <f t="shared" si="10"/>
        <v>3579.34</v>
      </c>
      <c r="L363" s="31">
        <v>130.97999999999999</v>
      </c>
      <c r="M363" s="31">
        <v>14.7</v>
      </c>
    </row>
    <row r="364" spans="1:13">
      <c r="A364" s="24">
        <v>358</v>
      </c>
      <c r="B364" s="25" t="s">
        <v>781</v>
      </c>
      <c r="C364" s="26" t="s">
        <v>782</v>
      </c>
      <c r="D364" s="26" t="s">
        <v>20</v>
      </c>
      <c r="E364" s="25" t="s">
        <v>53</v>
      </c>
      <c r="F364" s="27" t="s">
        <v>22</v>
      </c>
      <c r="G364" s="28">
        <v>3951.51</v>
      </c>
      <c r="H364" s="32"/>
      <c r="I364" s="30">
        <f t="shared" si="11"/>
        <v>3951.51</v>
      </c>
      <c r="J364" s="28">
        <v>1825.7600000000002</v>
      </c>
      <c r="K364" s="28">
        <f t="shared" si="10"/>
        <v>2125.75</v>
      </c>
      <c r="L364" s="31">
        <v>150.63999999999999</v>
      </c>
      <c r="M364" s="31">
        <v>16.899999999999999</v>
      </c>
    </row>
    <row r="365" spans="1:13">
      <c r="A365" s="24">
        <v>359</v>
      </c>
      <c r="B365" s="25" t="s">
        <v>783</v>
      </c>
      <c r="C365" s="26" t="s">
        <v>784</v>
      </c>
      <c r="D365" s="26" t="s">
        <v>30</v>
      </c>
      <c r="E365" s="25" t="s">
        <v>31</v>
      </c>
      <c r="F365" s="27" t="s">
        <v>27</v>
      </c>
      <c r="G365" s="28">
        <v>6437.85</v>
      </c>
      <c r="H365" s="32"/>
      <c r="I365" s="30">
        <f t="shared" si="11"/>
        <v>6437.85</v>
      </c>
      <c r="J365" s="28">
        <v>2104.85</v>
      </c>
      <c r="K365" s="28">
        <f t="shared" si="10"/>
        <v>4333</v>
      </c>
      <c r="L365" s="31">
        <v>287.18</v>
      </c>
      <c r="M365" s="31">
        <v>32.230000000000004</v>
      </c>
    </row>
    <row r="366" spans="1:13">
      <c r="A366" s="24">
        <v>360</v>
      </c>
      <c r="B366" s="25" t="s">
        <v>785</v>
      </c>
      <c r="C366" s="26" t="s">
        <v>786</v>
      </c>
      <c r="D366" s="26" t="s">
        <v>138</v>
      </c>
      <c r="E366" s="25" t="s">
        <v>139</v>
      </c>
      <c r="F366" s="27" t="s">
        <v>22</v>
      </c>
      <c r="G366" s="28">
        <v>2763</v>
      </c>
      <c r="H366" s="30"/>
      <c r="I366" s="30">
        <f t="shared" si="11"/>
        <v>2763</v>
      </c>
      <c r="J366" s="28">
        <v>1104.1499999999999</v>
      </c>
      <c r="K366" s="28">
        <f t="shared" si="10"/>
        <v>1658.8500000000001</v>
      </c>
      <c r="L366" s="31">
        <v>144.09</v>
      </c>
      <c r="M366" s="31">
        <v>16.170000000000002</v>
      </c>
    </row>
    <row r="367" spans="1:13">
      <c r="A367" s="24">
        <v>361</v>
      </c>
      <c r="B367" s="25" t="s">
        <v>787</v>
      </c>
      <c r="C367" s="26" t="s">
        <v>788</v>
      </c>
      <c r="D367" s="26" t="s">
        <v>20</v>
      </c>
      <c r="E367" s="25" t="s">
        <v>72</v>
      </c>
      <c r="F367" s="27" t="s">
        <v>22</v>
      </c>
      <c r="G367" s="28">
        <v>3853.77</v>
      </c>
      <c r="H367" s="32"/>
      <c r="I367" s="30">
        <f t="shared" si="11"/>
        <v>3853.77</v>
      </c>
      <c r="J367" s="28">
        <v>783.46999999999991</v>
      </c>
      <c r="K367" s="28">
        <f t="shared" si="10"/>
        <v>3070.3</v>
      </c>
      <c r="L367" s="31">
        <v>130.97999999999999</v>
      </c>
      <c r="M367" s="31">
        <v>14.7</v>
      </c>
    </row>
    <row r="368" spans="1:13">
      <c r="A368" s="24">
        <v>362</v>
      </c>
      <c r="B368" s="25" t="s">
        <v>789</v>
      </c>
      <c r="C368" s="26" t="s">
        <v>790</v>
      </c>
      <c r="D368" s="26" t="s">
        <v>20</v>
      </c>
      <c r="E368" s="25" t="s">
        <v>72</v>
      </c>
      <c r="F368" s="27" t="s">
        <v>22</v>
      </c>
      <c r="G368" s="28">
        <v>3795.33</v>
      </c>
      <c r="H368" s="30"/>
      <c r="I368" s="30">
        <f t="shared" si="11"/>
        <v>3795.33</v>
      </c>
      <c r="J368" s="28">
        <v>542.20000000000005</v>
      </c>
      <c r="K368" s="28">
        <f t="shared" si="10"/>
        <v>3253.13</v>
      </c>
      <c r="L368" s="31">
        <v>130.97999999999999</v>
      </c>
      <c r="M368" s="31">
        <v>11.94</v>
      </c>
    </row>
    <row r="369" spans="1:13">
      <c r="A369" s="24">
        <v>363</v>
      </c>
      <c r="B369" s="25" t="s">
        <v>791</v>
      </c>
      <c r="C369" s="26" t="s">
        <v>792</v>
      </c>
      <c r="D369" s="26" t="s">
        <v>20</v>
      </c>
      <c r="E369" s="25" t="s">
        <v>72</v>
      </c>
      <c r="F369" s="27" t="s">
        <v>22</v>
      </c>
      <c r="G369" s="28">
        <v>4241.42</v>
      </c>
      <c r="H369" s="30"/>
      <c r="I369" s="30">
        <f t="shared" si="11"/>
        <v>4241.42</v>
      </c>
      <c r="J369" s="28">
        <v>461.7</v>
      </c>
      <c r="K369" s="28">
        <f t="shared" si="10"/>
        <v>3779.7200000000003</v>
      </c>
      <c r="L369" s="31">
        <v>130.97999999999999</v>
      </c>
      <c r="M369" s="31">
        <v>14.7</v>
      </c>
    </row>
    <row r="370" spans="1:13">
      <c r="A370" s="24">
        <v>364</v>
      </c>
      <c r="B370" s="25" t="s">
        <v>793</v>
      </c>
      <c r="C370" s="26" t="s">
        <v>794</v>
      </c>
      <c r="D370" s="26" t="s">
        <v>38</v>
      </c>
      <c r="E370" s="25" t="s">
        <v>39</v>
      </c>
      <c r="F370" s="27" t="s">
        <v>22</v>
      </c>
      <c r="G370" s="28">
        <v>4054.19</v>
      </c>
      <c r="H370" s="32"/>
      <c r="I370" s="30">
        <f t="shared" si="11"/>
        <v>4054.19</v>
      </c>
      <c r="J370" s="28">
        <v>1910.39</v>
      </c>
      <c r="K370" s="28">
        <f t="shared" si="10"/>
        <v>2143.8000000000002</v>
      </c>
      <c r="L370" s="31">
        <v>163.74</v>
      </c>
      <c r="M370" s="31">
        <v>18.37</v>
      </c>
    </row>
    <row r="371" spans="1:13">
      <c r="A371" s="24">
        <v>365</v>
      </c>
      <c r="B371" s="25" t="s">
        <v>795</v>
      </c>
      <c r="C371" s="26" t="s">
        <v>796</v>
      </c>
      <c r="D371" s="26" t="s">
        <v>30</v>
      </c>
      <c r="E371" s="25" t="s">
        <v>31</v>
      </c>
      <c r="F371" s="27" t="s">
        <v>27</v>
      </c>
      <c r="G371" s="28">
        <v>5809</v>
      </c>
      <c r="H371" s="30"/>
      <c r="I371" s="30">
        <f t="shared" si="11"/>
        <v>5809</v>
      </c>
      <c r="J371" s="28">
        <v>1277.46</v>
      </c>
      <c r="K371" s="28">
        <f t="shared" si="10"/>
        <v>4531.54</v>
      </c>
      <c r="L371" s="31">
        <v>287.18</v>
      </c>
      <c r="M371" s="31">
        <v>32.230000000000004</v>
      </c>
    </row>
    <row r="372" spans="1:13">
      <c r="A372" s="24">
        <v>366</v>
      </c>
      <c r="B372" s="25" t="s">
        <v>797</v>
      </c>
      <c r="C372" s="26" t="s">
        <v>798</v>
      </c>
      <c r="D372" s="26" t="s">
        <v>38</v>
      </c>
      <c r="E372" s="25" t="s">
        <v>39</v>
      </c>
      <c r="F372" s="27" t="s">
        <v>22</v>
      </c>
      <c r="G372" s="28">
        <v>3099</v>
      </c>
      <c r="H372" s="32"/>
      <c r="I372" s="30">
        <f t="shared" si="11"/>
        <v>3099</v>
      </c>
      <c r="J372" s="28">
        <v>831.07</v>
      </c>
      <c r="K372" s="28">
        <f t="shared" si="10"/>
        <v>2267.9299999999998</v>
      </c>
      <c r="L372" s="31">
        <v>163.74</v>
      </c>
      <c r="M372" s="31">
        <v>18.37</v>
      </c>
    </row>
    <row r="373" spans="1:13">
      <c r="A373" s="24">
        <v>367</v>
      </c>
      <c r="B373" s="25" t="s">
        <v>799</v>
      </c>
      <c r="C373" s="26" t="s">
        <v>800</v>
      </c>
      <c r="D373" s="26" t="s">
        <v>124</v>
      </c>
      <c r="E373" s="25" t="s">
        <v>345</v>
      </c>
      <c r="F373" s="27" t="s">
        <v>22</v>
      </c>
      <c r="G373" s="28">
        <v>2763</v>
      </c>
      <c r="H373" s="32"/>
      <c r="I373" s="30">
        <f t="shared" si="11"/>
        <v>2763</v>
      </c>
      <c r="J373" s="28">
        <v>1231.51</v>
      </c>
      <c r="K373" s="28">
        <f t="shared" si="10"/>
        <v>1531.49</v>
      </c>
      <c r="L373" s="31">
        <v>144.09</v>
      </c>
      <c r="M373" s="31">
        <v>16.170000000000002</v>
      </c>
    </row>
    <row r="374" spans="1:13">
      <c r="A374" s="24">
        <v>368</v>
      </c>
      <c r="B374" s="25" t="s">
        <v>801</v>
      </c>
      <c r="C374" s="26" t="s">
        <v>802</v>
      </c>
      <c r="D374" s="26" t="s">
        <v>44</v>
      </c>
      <c r="E374" s="25" t="s">
        <v>26</v>
      </c>
      <c r="F374" s="27" t="s">
        <v>27</v>
      </c>
      <c r="G374" s="28">
        <v>7287.96</v>
      </c>
      <c r="H374" s="30"/>
      <c r="I374" s="30">
        <f t="shared" si="11"/>
        <v>7287.96</v>
      </c>
      <c r="J374" s="28">
        <v>1221.83</v>
      </c>
      <c r="K374" s="28">
        <f t="shared" si="10"/>
        <v>6066.13</v>
      </c>
      <c r="L374" s="31">
        <v>311.81</v>
      </c>
      <c r="M374" s="31">
        <v>35</v>
      </c>
    </row>
    <row r="375" spans="1:13">
      <c r="A375" s="24">
        <v>369</v>
      </c>
      <c r="B375" s="25" t="s">
        <v>803</v>
      </c>
      <c r="C375" s="26" t="s">
        <v>804</v>
      </c>
      <c r="D375" s="26" t="s">
        <v>116</v>
      </c>
      <c r="E375" s="25" t="s">
        <v>69</v>
      </c>
      <c r="F375" s="27" t="s">
        <v>22</v>
      </c>
      <c r="G375" s="28">
        <v>3920.49</v>
      </c>
      <c r="H375" s="32"/>
      <c r="I375" s="30">
        <f t="shared" si="11"/>
        <v>3920.49</v>
      </c>
      <c r="J375" s="28">
        <v>1810.25</v>
      </c>
      <c r="K375" s="28">
        <f t="shared" si="10"/>
        <v>2110.2399999999998</v>
      </c>
      <c r="L375" s="31">
        <v>163.74</v>
      </c>
      <c r="M375" s="31">
        <v>18.37</v>
      </c>
    </row>
    <row r="376" spans="1:13">
      <c r="A376" s="24">
        <v>370</v>
      </c>
      <c r="B376" s="25" t="s">
        <v>805</v>
      </c>
      <c r="C376" s="26" t="s">
        <v>806</v>
      </c>
      <c r="D376" s="26" t="s">
        <v>20</v>
      </c>
      <c r="E376" s="25" t="s">
        <v>72</v>
      </c>
      <c r="F376" s="27" t="s">
        <v>22</v>
      </c>
      <c r="G376" s="28">
        <v>3883</v>
      </c>
      <c r="H376" s="30"/>
      <c r="I376" s="30">
        <f t="shared" si="11"/>
        <v>3883</v>
      </c>
      <c r="J376" s="28">
        <v>554.68999999999994</v>
      </c>
      <c r="K376" s="28">
        <f t="shared" si="10"/>
        <v>3328.31</v>
      </c>
      <c r="L376" s="31">
        <v>130.97999999999999</v>
      </c>
      <c r="M376" s="31">
        <v>11.94</v>
      </c>
    </row>
    <row r="377" spans="1:13">
      <c r="A377" s="24">
        <v>371</v>
      </c>
      <c r="B377" s="25" t="s">
        <v>807</v>
      </c>
      <c r="C377" s="26" t="s">
        <v>808</v>
      </c>
      <c r="D377" s="26" t="s">
        <v>809</v>
      </c>
      <c r="E377" s="25" t="s">
        <v>221</v>
      </c>
      <c r="F377" s="27" t="s">
        <v>27</v>
      </c>
      <c r="G377" s="28">
        <v>7204.7199999999993</v>
      </c>
      <c r="H377" s="32"/>
      <c r="I377" s="30">
        <f t="shared" si="11"/>
        <v>7204.7199999999993</v>
      </c>
      <c r="J377" s="28">
        <v>2857.1800000000003</v>
      </c>
      <c r="K377" s="28">
        <f t="shared" si="10"/>
        <v>4347.5399999999991</v>
      </c>
      <c r="L377" s="31">
        <v>299.45999999999998</v>
      </c>
      <c r="M377" s="31">
        <v>33.6</v>
      </c>
    </row>
    <row r="378" spans="1:13">
      <c r="A378" s="24">
        <v>372</v>
      </c>
      <c r="B378" s="25" t="s">
        <v>810</v>
      </c>
      <c r="C378" s="26" t="s">
        <v>811</v>
      </c>
      <c r="D378" s="26" t="s">
        <v>38</v>
      </c>
      <c r="E378" s="25" t="s">
        <v>242</v>
      </c>
      <c r="F378" s="27" t="s">
        <v>22</v>
      </c>
      <c r="G378" s="28">
        <v>4113.7</v>
      </c>
      <c r="H378" s="30"/>
      <c r="I378" s="30">
        <f t="shared" si="11"/>
        <v>4113.7</v>
      </c>
      <c r="J378" s="28">
        <v>628.37</v>
      </c>
      <c r="K378" s="28">
        <f t="shared" si="10"/>
        <v>3485.33</v>
      </c>
      <c r="L378" s="31">
        <v>144.09</v>
      </c>
      <c r="M378" s="31">
        <v>16.170000000000002</v>
      </c>
    </row>
    <row r="379" spans="1:13">
      <c r="A379" s="24">
        <v>373</v>
      </c>
      <c r="B379" s="25" t="s">
        <v>812</v>
      </c>
      <c r="C379" s="26" t="s">
        <v>813</v>
      </c>
      <c r="D379" s="26" t="s">
        <v>20</v>
      </c>
      <c r="E379" s="25" t="s">
        <v>108</v>
      </c>
      <c r="F379" s="27" t="s">
        <v>22</v>
      </c>
      <c r="G379" s="28">
        <v>4053.75</v>
      </c>
      <c r="H379" s="32"/>
      <c r="I379" s="30">
        <f t="shared" si="11"/>
        <v>4053.75</v>
      </c>
      <c r="J379" s="28">
        <v>459.45000000000005</v>
      </c>
      <c r="K379" s="28">
        <f t="shared" si="10"/>
        <v>3594.3</v>
      </c>
      <c r="L379" s="31">
        <v>144.09</v>
      </c>
      <c r="M379" s="31">
        <v>16.170000000000002</v>
      </c>
    </row>
    <row r="380" spans="1:13">
      <c r="A380" s="24">
        <v>374</v>
      </c>
      <c r="B380" s="25" t="s">
        <v>814</v>
      </c>
      <c r="C380" s="26" t="s">
        <v>815</v>
      </c>
      <c r="D380" s="26" t="s">
        <v>138</v>
      </c>
      <c r="E380" s="25" t="s">
        <v>280</v>
      </c>
      <c r="F380" s="27" t="s">
        <v>22</v>
      </c>
      <c r="G380" s="28">
        <v>3099</v>
      </c>
      <c r="H380" s="30"/>
      <c r="I380" s="30">
        <f t="shared" si="11"/>
        <v>3099</v>
      </c>
      <c r="J380" s="28">
        <v>367.52</v>
      </c>
      <c r="K380" s="28">
        <f t="shared" si="10"/>
        <v>2731.48</v>
      </c>
      <c r="L380" s="31">
        <v>163.74</v>
      </c>
      <c r="M380" s="31">
        <v>18.37</v>
      </c>
    </row>
    <row r="381" spans="1:13">
      <c r="A381" s="24">
        <v>375</v>
      </c>
      <c r="B381" s="25" t="s">
        <v>816</v>
      </c>
      <c r="C381" s="26" t="s">
        <v>817</v>
      </c>
      <c r="D381" s="26" t="s">
        <v>30</v>
      </c>
      <c r="E381" s="25" t="s">
        <v>85</v>
      </c>
      <c r="F381" s="27" t="s">
        <v>27</v>
      </c>
      <c r="G381" s="28">
        <v>5614.63</v>
      </c>
      <c r="H381" s="32"/>
      <c r="I381" s="30">
        <f t="shared" si="11"/>
        <v>5614.63</v>
      </c>
      <c r="J381" s="28">
        <v>1787.75</v>
      </c>
      <c r="K381" s="28">
        <f t="shared" si="10"/>
        <v>3826.88</v>
      </c>
      <c r="L381" s="31">
        <v>267.23</v>
      </c>
      <c r="M381" s="31">
        <v>29.990000000000002</v>
      </c>
    </row>
    <row r="382" spans="1:13">
      <c r="A382" s="24">
        <v>376</v>
      </c>
      <c r="B382" s="25" t="s">
        <v>818</v>
      </c>
      <c r="C382" s="26" t="s">
        <v>819</v>
      </c>
      <c r="D382" s="26" t="s">
        <v>20</v>
      </c>
      <c r="E382" s="25" t="s">
        <v>21</v>
      </c>
      <c r="F382" s="27" t="s">
        <v>22</v>
      </c>
      <c r="G382" s="28">
        <v>4284.7199999999993</v>
      </c>
      <c r="H382" s="32"/>
      <c r="I382" s="30">
        <f t="shared" si="11"/>
        <v>4284.7199999999993</v>
      </c>
      <c r="J382" s="28">
        <v>644.02</v>
      </c>
      <c r="K382" s="28">
        <f t="shared" si="10"/>
        <v>3640.6999999999994</v>
      </c>
      <c r="L382" s="31">
        <v>163.74</v>
      </c>
      <c r="M382" s="31">
        <v>18.37</v>
      </c>
    </row>
    <row r="383" spans="1:13">
      <c r="A383" s="24">
        <v>377</v>
      </c>
      <c r="B383" s="25" t="s">
        <v>820</v>
      </c>
      <c r="C383" s="26" t="s">
        <v>821</v>
      </c>
      <c r="D383" s="26" t="s">
        <v>20</v>
      </c>
      <c r="E383" s="25" t="s">
        <v>72</v>
      </c>
      <c r="F383" s="27" t="s">
        <v>22</v>
      </c>
      <c r="G383" s="28">
        <v>3941.42</v>
      </c>
      <c r="H383" s="30"/>
      <c r="I383" s="30">
        <f t="shared" si="11"/>
        <v>3941.42</v>
      </c>
      <c r="J383" s="28">
        <v>1820.7099999999998</v>
      </c>
      <c r="K383" s="28">
        <f t="shared" si="10"/>
        <v>2120.71</v>
      </c>
      <c r="L383" s="31">
        <v>130.97999999999999</v>
      </c>
      <c r="M383" s="31">
        <v>14.7</v>
      </c>
    </row>
    <row r="384" spans="1:13">
      <c r="A384" s="24">
        <v>378</v>
      </c>
      <c r="B384" s="25" t="s">
        <v>822</v>
      </c>
      <c r="C384" s="26" t="s">
        <v>823</v>
      </c>
      <c r="D384" s="26" t="s">
        <v>30</v>
      </c>
      <c r="E384" s="25" t="s">
        <v>31</v>
      </c>
      <c r="F384" s="27" t="s">
        <v>27</v>
      </c>
      <c r="G384" s="28">
        <v>6871.13</v>
      </c>
      <c r="H384" s="32"/>
      <c r="I384" s="30">
        <f t="shared" si="11"/>
        <v>6871.13</v>
      </c>
      <c r="J384" s="28">
        <v>993.86000000000013</v>
      </c>
      <c r="K384" s="28">
        <f t="shared" si="10"/>
        <v>5877.27</v>
      </c>
      <c r="L384" s="31">
        <v>287.18</v>
      </c>
      <c r="M384" s="31">
        <v>32.230000000000004</v>
      </c>
    </row>
    <row r="385" spans="1:13">
      <c r="A385" s="24">
        <v>379</v>
      </c>
      <c r="B385" s="25" t="s">
        <v>824</v>
      </c>
      <c r="C385" s="26" t="s">
        <v>825</v>
      </c>
      <c r="D385" s="26" t="s">
        <v>30</v>
      </c>
      <c r="E385" s="25" t="s">
        <v>221</v>
      </c>
      <c r="F385" s="27" t="s">
        <v>27</v>
      </c>
      <c r="G385" s="28">
        <v>7204.75</v>
      </c>
      <c r="H385" s="32"/>
      <c r="I385" s="30">
        <f t="shared" si="11"/>
        <v>7204.75</v>
      </c>
      <c r="J385" s="28">
        <v>1463.75</v>
      </c>
      <c r="K385" s="28">
        <f t="shared" si="10"/>
        <v>5741</v>
      </c>
      <c r="L385" s="31">
        <v>299.45999999999998</v>
      </c>
      <c r="M385" s="31">
        <v>33.6</v>
      </c>
    </row>
    <row r="386" spans="1:13">
      <c r="A386" s="24">
        <v>380</v>
      </c>
      <c r="B386" s="25" t="s">
        <v>826</v>
      </c>
      <c r="C386" s="26" t="s">
        <v>827</v>
      </c>
      <c r="D386" s="26" t="s">
        <v>20</v>
      </c>
      <c r="E386" s="25" t="s">
        <v>72</v>
      </c>
      <c r="F386" s="27" t="s">
        <v>22</v>
      </c>
      <c r="G386" s="28">
        <v>3970.64</v>
      </c>
      <c r="H386" s="32"/>
      <c r="I386" s="30">
        <f t="shared" si="11"/>
        <v>3970.64</v>
      </c>
      <c r="J386" s="28">
        <v>737.59999999999991</v>
      </c>
      <c r="K386" s="28">
        <f t="shared" si="10"/>
        <v>3233.04</v>
      </c>
      <c r="L386" s="31">
        <v>130.97999999999999</v>
      </c>
      <c r="M386" s="31">
        <v>14.7</v>
      </c>
    </row>
    <row r="387" spans="1:13">
      <c r="A387" s="24">
        <v>381</v>
      </c>
      <c r="B387" s="25" t="s">
        <v>828</v>
      </c>
      <c r="C387" s="26" t="s">
        <v>829</v>
      </c>
      <c r="D387" s="26" t="s">
        <v>111</v>
      </c>
      <c r="E387" s="25" t="s">
        <v>108</v>
      </c>
      <c r="F387" s="27" t="s">
        <v>22</v>
      </c>
      <c r="G387" s="28">
        <v>4023.75</v>
      </c>
      <c r="H387" s="32"/>
      <c r="I387" s="30">
        <f t="shared" si="11"/>
        <v>4023.75</v>
      </c>
      <c r="J387" s="28">
        <v>2656.33</v>
      </c>
      <c r="K387" s="28">
        <f t="shared" si="10"/>
        <v>1367.42</v>
      </c>
      <c r="L387" s="31">
        <v>144.09</v>
      </c>
      <c r="M387" s="31">
        <v>16.170000000000002</v>
      </c>
    </row>
    <row r="388" spans="1:13">
      <c r="A388" s="24">
        <v>382</v>
      </c>
      <c r="B388" s="25" t="s">
        <v>830</v>
      </c>
      <c r="C388" s="26" t="s">
        <v>831</v>
      </c>
      <c r="D388" s="26" t="s">
        <v>20</v>
      </c>
      <c r="E388" s="25" t="s">
        <v>53</v>
      </c>
      <c r="F388" s="27" t="s">
        <v>22</v>
      </c>
      <c r="G388" s="28">
        <v>4590.0200000000004</v>
      </c>
      <c r="H388" s="30"/>
      <c r="I388" s="30">
        <f t="shared" si="11"/>
        <v>4590.0200000000004</v>
      </c>
      <c r="J388" s="28">
        <v>760.09</v>
      </c>
      <c r="K388" s="28">
        <f t="shared" si="10"/>
        <v>3829.9300000000003</v>
      </c>
      <c r="L388" s="31">
        <v>150.63999999999999</v>
      </c>
      <c r="M388" s="31">
        <v>16.899999999999999</v>
      </c>
    </row>
    <row r="389" spans="1:13">
      <c r="A389" s="24">
        <v>383</v>
      </c>
      <c r="B389" s="25" t="s">
        <v>832</v>
      </c>
      <c r="C389" s="26" t="s">
        <v>833</v>
      </c>
      <c r="D389" s="26" t="s">
        <v>20</v>
      </c>
      <c r="E389" s="25" t="s">
        <v>21</v>
      </c>
      <c r="F389" s="27" t="s">
        <v>22</v>
      </c>
      <c r="G389" s="28">
        <v>4614.0999999999995</v>
      </c>
      <c r="H389" s="32"/>
      <c r="I389" s="30">
        <f t="shared" si="11"/>
        <v>4614.0999999999995</v>
      </c>
      <c r="J389" s="28">
        <v>762.75000000000011</v>
      </c>
      <c r="K389" s="28">
        <f t="shared" si="10"/>
        <v>3851.3499999999995</v>
      </c>
      <c r="L389" s="31">
        <v>163.74</v>
      </c>
      <c r="M389" s="31">
        <v>18.37</v>
      </c>
    </row>
    <row r="390" spans="1:13">
      <c r="A390" s="24">
        <v>384</v>
      </c>
      <c r="B390" s="25" t="s">
        <v>834</v>
      </c>
      <c r="C390" s="26" t="s">
        <v>835</v>
      </c>
      <c r="D390" s="26" t="s">
        <v>20</v>
      </c>
      <c r="E390" s="25" t="s">
        <v>108</v>
      </c>
      <c r="F390" s="27" t="s">
        <v>22</v>
      </c>
      <c r="G390" s="28">
        <v>4053.7200000000003</v>
      </c>
      <c r="H390" s="32"/>
      <c r="I390" s="30">
        <f t="shared" si="11"/>
        <v>4053.7200000000003</v>
      </c>
      <c r="J390" s="28">
        <v>481.95000000000005</v>
      </c>
      <c r="K390" s="28">
        <f t="shared" si="10"/>
        <v>3571.7700000000004</v>
      </c>
      <c r="L390" s="31">
        <v>144.09</v>
      </c>
      <c r="M390" s="31">
        <v>16.170000000000002</v>
      </c>
    </row>
    <row r="391" spans="1:13">
      <c r="A391" s="24">
        <v>385</v>
      </c>
      <c r="B391" s="25" t="s">
        <v>836</v>
      </c>
      <c r="C391" s="26" t="s">
        <v>837</v>
      </c>
      <c r="D391" s="26" t="s">
        <v>20</v>
      </c>
      <c r="E391" s="25" t="s">
        <v>108</v>
      </c>
      <c r="F391" s="27" t="s">
        <v>22</v>
      </c>
      <c r="G391" s="28">
        <v>4353.75</v>
      </c>
      <c r="H391" s="30"/>
      <c r="I391" s="30">
        <f t="shared" si="11"/>
        <v>4353.75</v>
      </c>
      <c r="J391" s="28">
        <v>599.12</v>
      </c>
      <c r="K391" s="28">
        <f t="shared" ref="K391:K454" si="12">+I391-J391</f>
        <v>3754.63</v>
      </c>
      <c r="L391" s="31">
        <v>144.09</v>
      </c>
      <c r="M391" s="31">
        <v>16.170000000000002</v>
      </c>
    </row>
    <row r="392" spans="1:13">
      <c r="A392" s="24">
        <v>386</v>
      </c>
      <c r="B392" s="25" t="s">
        <v>838</v>
      </c>
      <c r="C392" s="26" t="s">
        <v>839</v>
      </c>
      <c r="D392" s="26" t="s">
        <v>44</v>
      </c>
      <c r="E392" s="25" t="s">
        <v>26</v>
      </c>
      <c r="F392" s="27" t="s">
        <v>27</v>
      </c>
      <c r="G392" s="28">
        <v>7510.62</v>
      </c>
      <c r="H392" s="32"/>
      <c r="I392" s="30">
        <f t="shared" ref="I392:I455" si="13">SUM(G392:H392)</f>
        <v>7510.62</v>
      </c>
      <c r="J392" s="28">
        <v>3852.9299999999994</v>
      </c>
      <c r="K392" s="28">
        <f t="shared" si="12"/>
        <v>3657.6900000000005</v>
      </c>
      <c r="L392" s="31">
        <v>311.81</v>
      </c>
      <c r="M392" s="31">
        <v>35</v>
      </c>
    </row>
    <row r="393" spans="1:13">
      <c r="A393" s="24">
        <v>387</v>
      </c>
      <c r="B393" s="25" t="s">
        <v>840</v>
      </c>
      <c r="C393" s="26" t="s">
        <v>841</v>
      </c>
      <c r="D393" s="26" t="s">
        <v>116</v>
      </c>
      <c r="E393" s="25" t="s">
        <v>63</v>
      </c>
      <c r="F393" s="27" t="s">
        <v>22</v>
      </c>
      <c r="G393" s="28">
        <v>3064.75</v>
      </c>
      <c r="H393" s="32"/>
      <c r="I393" s="30">
        <f t="shared" si="13"/>
        <v>3064.75</v>
      </c>
      <c r="J393" s="28">
        <v>241.21999999999997</v>
      </c>
      <c r="K393" s="28">
        <f t="shared" si="12"/>
        <v>2823.53</v>
      </c>
      <c r="L393" s="31">
        <v>130.97999999999999</v>
      </c>
      <c r="M393" s="31">
        <v>11.94</v>
      </c>
    </row>
    <row r="394" spans="1:13">
      <c r="A394" s="24">
        <v>388</v>
      </c>
      <c r="B394" s="25" t="s">
        <v>842</v>
      </c>
      <c r="C394" s="26" t="s">
        <v>843</v>
      </c>
      <c r="D394" s="26" t="s">
        <v>844</v>
      </c>
      <c r="E394" s="25" t="s">
        <v>26</v>
      </c>
      <c r="F394" s="27" t="s">
        <v>27</v>
      </c>
      <c r="G394" s="28">
        <v>6870.32</v>
      </c>
      <c r="H394" s="30"/>
      <c r="I394" s="30">
        <f t="shared" si="13"/>
        <v>6870.32</v>
      </c>
      <c r="J394" s="28">
        <v>1539.82</v>
      </c>
      <c r="K394" s="28">
        <f t="shared" si="12"/>
        <v>5330.5</v>
      </c>
      <c r="L394" s="31">
        <v>311.81</v>
      </c>
      <c r="M394" s="31">
        <v>35</v>
      </c>
    </row>
    <row r="395" spans="1:13">
      <c r="A395" s="24">
        <v>389</v>
      </c>
      <c r="B395" s="25" t="s">
        <v>845</v>
      </c>
      <c r="C395" s="26" t="s">
        <v>846</v>
      </c>
      <c r="D395" s="26" t="s">
        <v>30</v>
      </c>
      <c r="E395" s="25" t="s">
        <v>31</v>
      </c>
      <c r="F395" s="27" t="s">
        <v>27</v>
      </c>
      <c r="G395" s="28">
        <v>6595.0599999999995</v>
      </c>
      <c r="H395" s="32"/>
      <c r="I395" s="30">
        <f t="shared" si="13"/>
        <v>6595.0599999999995</v>
      </c>
      <c r="J395" s="28">
        <v>1789.1899999999998</v>
      </c>
      <c r="K395" s="28">
        <f t="shared" si="12"/>
        <v>4805.87</v>
      </c>
      <c r="L395" s="31">
        <v>287.18</v>
      </c>
      <c r="M395" s="31">
        <v>32.230000000000004</v>
      </c>
    </row>
    <row r="396" spans="1:13">
      <c r="A396" s="24">
        <v>390</v>
      </c>
      <c r="B396" s="25" t="s">
        <v>847</v>
      </c>
      <c r="C396" s="26" t="s">
        <v>848</v>
      </c>
      <c r="D396" s="26" t="s">
        <v>30</v>
      </c>
      <c r="E396" s="25" t="s">
        <v>85</v>
      </c>
      <c r="F396" s="27" t="s">
        <v>27</v>
      </c>
      <c r="G396" s="28">
        <v>6435.72</v>
      </c>
      <c r="H396" s="32"/>
      <c r="I396" s="30">
        <f t="shared" si="13"/>
        <v>6435.72</v>
      </c>
      <c r="J396" s="28">
        <v>1295.8499999999999</v>
      </c>
      <c r="K396" s="28">
        <f t="shared" si="12"/>
        <v>5139.8700000000008</v>
      </c>
      <c r="L396" s="31">
        <v>267.23</v>
      </c>
      <c r="M396" s="31">
        <v>29.990000000000002</v>
      </c>
    </row>
    <row r="397" spans="1:13">
      <c r="A397" s="24">
        <v>391</v>
      </c>
      <c r="B397" s="25" t="s">
        <v>849</v>
      </c>
      <c r="C397" s="26" t="s">
        <v>850</v>
      </c>
      <c r="D397" s="26" t="s">
        <v>20</v>
      </c>
      <c r="E397" s="25" t="s">
        <v>21</v>
      </c>
      <c r="F397" s="27" t="s">
        <v>22</v>
      </c>
      <c r="G397" s="28">
        <v>4008.2</v>
      </c>
      <c r="H397" s="32"/>
      <c r="I397" s="30">
        <f t="shared" si="13"/>
        <v>4008.2</v>
      </c>
      <c r="J397" s="28">
        <v>666.4</v>
      </c>
      <c r="K397" s="28">
        <f t="shared" si="12"/>
        <v>3341.7999999999997</v>
      </c>
      <c r="L397" s="31">
        <v>163.74</v>
      </c>
      <c r="M397" s="31">
        <v>18.37</v>
      </c>
    </row>
    <row r="398" spans="1:13">
      <c r="A398" s="24">
        <v>392</v>
      </c>
      <c r="B398" s="25" t="s">
        <v>851</v>
      </c>
      <c r="C398" s="26" t="s">
        <v>852</v>
      </c>
      <c r="D398" s="26" t="s">
        <v>44</v>
      </c>
      <c r="E398" s="25" t="s">
        <v>26</v>
      </c>
      <c r="F398" s="27" t="s">
        <v>27</v>
      </c>
      <c r="G398" s="28">
        <v>5806.08</v>
      </c>
      <c r="H398" s="32"/>
      <c r="I398" s="30">
        <f t="shared" si="13"/>
        <v>5806.08</v>
      </c>
      <c r="J398" s="28">
        <v>2141.2299999999996</v>
      </c>
      <c r="K398" s="28">
        <f t="shared" si="12"/>
        <v>3664.8500000000004</v>
      </c>
      <c r="L398" s="31">
        <v>241.4</v>
      </c>
      <c r="M398" s="31">
        <v>27.089999999999996</v>
      </c>
    </row>
    <row r="399" spans="1:13">
      <c r="A399" s="24">
        <v>393</v>
      </c>
      <c r="B399" s="25" t="s">
        <v>853</v>
      </c>
      <c r="C399" s="26" t="s">
        <v>854</v>
      </c>
      <c r="D399" s="26" t="s">
        <v>44</v>
      </c>
      <c r="E399" s="25" t="s">
        <v>26</v>
      </c>
      <c r="F399" s="27" t="s">
        <v>27</v>
      </c>
      <c r="G399" s="28">
        <v>6870.3099999999995</v>
      </c>
      <c r="H399" s="32"/>
      <c r="I399" s="30">
        <f t="shared" si="13"/>
        <v>6870.3099999999995</v>
      </c>
      <c r="J399" s="28">
        <v>1810.29</v>
      </c>
      <c r="K399" s="28">
        <f t="shared" si="12"/>
        <v>5060.0199999999995</v>
      </c>
      <c r="L399" s="31">
        <v>311.81</v>
      </c>
      <c r="M399" s="31">
        <v>35</v>
      </c>
    </row>
    <row r="400" spans="1:13">
      <c r="A400" s="24">
        <v>394</v>
      </c>
      <c r="B400" s="25" t="s">
        <v>855</v>
      </c>
      <c r="C400" s="26" t="s">
        <v>856</v>
      </c>
      <c r="D400" s="26" t="s">
        <v>25</v>
      </c>
      <c r="E400" s="25" t="s">
        <v>26</v>
      </c>
      <c r="F400" s="27" t="s">
        <v>27</v>
      </c>
      <c r="G400" s="28">
        <v>7262.74</v>
      </c>
      <c r="H400" s="32"/>
      <c r="I400" s="30">
        <f t="shared" si="13"/>
        <v>7262.74</v>
      </c>
      <c r="J400" s="28">
        <v>1599.7800000000002</v>
      </c>
      <c r="K400" s="28">
        <f t="shared" si="12"/>
        <v>5662.9599999999991</v>
      </c>
      <c r="L400" s="31">
        <v>311.81</v>
      </c>
      <c r="M400" s="31">
        <v>35</v>
      </c>
    </row>
    <row r="401" spans="1:13">
      <c r="A401" s="24">
        <v>395</v>
      </c>
      <c r="B401" s="25" t="s">
        <v>857</v>
      </c>
      <c r="C401" s="26" t="s">
        <v>858</v>
      </c>
      <c r="D401" s="26" t="s">
        <v>20</v>
      </c>
      <c r="E401" s="25" t="s">
        <v>108</v>
      </c>
      <c r="F401" s="27" t="s">
        <v>22</v>
      </c>
      <c r="G401" s="28">
        <v>4233.8100000000004</v>
      </c>
      <c r="H401" s="32"/>
      <c r="I401" s="30">
        <f t="shared" si="13"/>
        <v>4233.8100000000004</v>
      </c>
      <c r="J401" s="28">
        <v>579.12</v>
      </c>
      <c r="K401" s="28">
        <f t="shared" si="12"/>
        <v>3654.6900000000005</v>
      </c>
      <c r="L401" s="31">
        <v>144.09</v>
      </c>
      <c r="M401" s="31">
        <v>16.170000000000002</v>
      </c>
    </row>
    <row r="402" spans="1:13">
      <c r="A402" s="24">
        <v>396</v>
      </c>
      <c r="B402" s="25" t="s">
        <v>859</v>
      </c>
      <c r="C402" s="26" t="s">
        <v>860</v>
      </c>
      <c r="D402" s="26" t="s">
        <v>20</v>
      </c>
      <c r="E402" s="25" t="s">
        <v>72</v>
      </c>
      <c r="F402" s="27" t="s">
        <v>22</v>
      </c>
      <c r="G402" s="28">
        <v>3795.33</v>
      </c>
      <c r="H402" s="32"/>
      <c r="I402" s="30">
        <f t="shared" si="13"/>
        <v>3795.33</v>
      </c>
      <c r="J402" s="28">
        <v>790.38</v>
      </c>
      <c r="K402" s="28">
        <f t="shared" si="12"/>
        <v>3004.95</v>
      </c>
      <c r="L402" s="31">
        <v>130.97999999999999</v>
      </c>
      <c r="M402" s="31">
        <v>11.94</v>
      </c>
    </row>
    <row r="403" spans="1:13">
      <c r="A403" s="24">
        <v>397</v>
      </c>
      <c r="B403" s="25" t="s">
        <v>861</v>
      </c>
      <c r="C403" s="26" t="s">
        <v>862</v>
      </c>
      <c r="D403" s="26" t="s">
        <v>30</v>
      </c>
      <c r="E403" s="25" t="s">
        <v>31</v>
      </c>
      <c r="F403" s="27" t="s">
        <v>27</v>
      </c>
      <c r="G403" s="28">
        <v>5809</v>
      </c>
      <c r="H403" s="32"/>
      <c r="I403" s="30">
        <f t="shared" si="13"/>
        <v>5809</v>
      </c>
      <c r="J403" s="28">
        <v>1169.7</v>
      </c>
      <c r="K403" s="28">
        <f t="shared" si="12"/>
        <v>4639.3</v>
      </c>
      <c r="L403" s="31">
        <v>287.18</v>
      </c>
      <c r="M403" s="31">
        <v>32.230000000000004</v>
      </c>
    </row>
    <row r="404" spans="1:13">
      <c r="A404" s="24">
        <v>398</v>
      </c>
      <c r="B404" s="25" t="s">
        <v>863</v>
      </c>
      <c r="C404" s="26" t="s">
        <v>864</v>
      </c>
      <c r="D404" s="26" t="s">
        <v>30</v>
      </c>
      <c r="E404" s="25" t="s">
        <v>85</v>
      </c>
      <c r="F404" s="27" t="s">
        <v>27</v>
      </c>
      <c r="G404" s="28">
        <v>5689.13</v>
      </c>
      <c r="H404" s="30"/>
      <c r="I404" s="30">
        <f t="shared" si="13"/>
        <v>5689.13</v>
      </c>
      <c r="J404" s="28">
        <v>1378</v>
      </c>
      <c r="K404" s="28">
        <f t="shared" si="12"/>
        <v>4311.13</v>
      </c>
      <c r="L404" s="31">
        <v>267.23</v>
      </c>
      <c r="M404" s="31">
        <v>24.35</v>
      </c>
    </row>
    <row r="405" spans="1:13">
      <c r="A405" s="24">
        <v>399</v>
      </c>
      <c r="B405" s="25" t="s">
        <v>865</v>
      </c>
      <c r="C405" s="26" t="s">
        <v>866</v>
      </c>
      <c r="D405" s="26" t="s">
        <v>34</v>
      </c>
      <c r="E405" s="25" t="s">
        <v>35</v>
      </c>
      <c r="F405" s="27" t="s">
        <v>22</v>
      </c>
      <c r="G405" s="28">
        <v>4482.3599999999997</v>
      </c>
      <c r="H405" s="32"/>
      <c r="I405" s="30">
        <f t="shared" si="13"/>
        <v>4482.3599999999997</v>
      </c>
      <c r="J405" s="28">
        <v>1045.4100000000001</v>
      </c>
      <c r="K405" s="28">
        <f t="shared" si="12"/>
        <v>3436.95</v>
      </c>
      <c r="L405" s="31">
        <v>163.74</v>
      </c>
      <c r="M405" s="31">
        <v>18.37</v>
      </c>
    </row>
    <row r="406" spans="1:13">
      <c r="A406" s="24">
        <v>400</v>
      </c>
      <c r="B406" s="25" t="s">
        <v>867</v>
      </c>
      <c r="C406" s="26" t="s">
        <v>868</v>
      </c>
      <c r="D406" s="26" t="s">
        <v>20</v>
      </c>
      <c r="E406" s="25" t="s">
        <v>108</v>
      </c>
      <c r="F406" s="27" t="s">
        <v>22</v>
      </c>
      <c r="G406" s="28">
        <v>4143.78</v>
      </c>
      <c r="H406" s="30"/>
      <c r="I406" s="30">
        <f t="shared" si="13"/>
        <v>4143.78</v>
      </c>
      <c r="J406" s="28">
        <v>1921.8899999999999</v>
      </c>
      <c r="K406" s="28">
        <f t="shared" si="12"/>
        <v>2221.89</v>
      </c>
      <c r="L406" s="31">
        <v>144.09</v>
      </c>
      <c r="M406" s="31">
        <v>16.170000000000002</v>
      </c>
    </row>
    <row r="407" spans="1:13">
      <c r="A407" s="24">
        <v>401</v>
      </c>
      <c r="B407" s="25" t="s">
        <v>869</v>
      </c>
      <c r="C407" s="26" t="s">
        <v>870</v>
      </c>
      <c r="D407" s="26" t="s">
        <v>20</v>
      </c>
      <c r="E407" s="25" t="s">
        <v>72</v>
      </c>
      <c r="F407" s="27" t="s">
        <v>22</v>
      </c>
      <c r="G407" s="28">
        <v>1792.11</v>
      </c>
      <c r="H407" s="30"/>
      <c r="I407" s="30">
        <f t="shared" si="13"/>
        <v>1792.11</v>
      </c>
      <c r="J407" s="28">
        <v>212.43</v>
      </c>
      <c r="K407" s="28">
        <f t="shared" si="12"/>
        <v>1579.6799999999998</v>
      </c>
      <c r="L407" s="31">
        <v>29.58</v>
      </c>
      <c r="M407" s="31">
        <v>2.69</v>
      </c>
    </row>
    <row r="408" spans="1:13">
      <c r="A408" s="24">
        <v>402</v>
      </c>
      <c r="B408" s="25" t="s">
        <v>871</v>
      </c>
      <c r="C408" s="26" t="s">
        <v>872</v>
      </c>
      <c r="D408" s="26" t="s">
        <v>34</v>
      </c>
      <c r="E408" s="25" t="s">
        <v>35</v>
      </c>
      <c r="F408" s="27" t="s">
        <v>22</v>
      </c>
      <c r="G408" s="28">
        <v>3099</v>
      </c>
      <c r="H408" s="30"/>
      <c r="I408" s="30">
        <f t="shared" si="13"/>
        <v>3099</v>
      </c>
      <c r="J408" s="28">
        <v>562.73</v>
      </c>
      <c r="K408" s="28">
        <f t="shared" si="12"/>
        <v>2536.27</v>
      </c>
      <c r="L408" s="31">
        <v>163.74</v>
      </c>
      <c r="M408" s="31">
        <v>18.37</v>
      </c>
    </row>
    <row r="409" spans="1:13">
      <c r="A409" s="24">
        <v>403</v>
      </c>
      <c r="B409" s="25" t="s">
        <v>873</v>
      </c>
      <c r="C409" s="26" t="s">
        <v>874</v>
      </c>
      <c r="D409" s="26" t="s">
        <v>20</v>
      </c>
      <c r="E409" s="25" t="s">
        <v>72</v>
      </c>
      <c r="F409" s="27" t="s">
        <v>22</v>
      </c>
      <c r="G409" s="28">
        <v>3882.9900000000002</v>
      </c>
      <c r="H409" s="28"/>
      <c r="I409" s="30">
        <f t="shared" si="13"/>
        <v>3882.9900000000002</v>
      </c>
      <c r="J409" s="28">
        <v>485.34</v>
      </c>
      <c r="K409" s="28">
        <f t="shared" si="12"/>
        <v>3397.65</v>
      </c>
      <c r="L409" s="31">
        <v>130.97999999999999</v>
      </c>
      <c r="M409" s="31">
        <v>11.94</v>
      </c>
    </row>
    <row r="410" spans="1:13">
      <c r="A410" s="24">
        <v>404</v>
      </c>
      <c r="B410" s="25" t="s">
        <v>875</v>
      </c>
      <c r="C410" s="26" t="s">
        <v>876</v>
      </c>
      <c r="D410" s="26" t="s">
        <v>116</v>
      </c>
      <c r="E410" s="25" t="s">
        <v>69</v>
      </c>
      <c r="F410" s="27" t="s">
        <v>22</v>
      </c>
      <c r="G410" s="28">
        <v>4632.8399999999992</v>
      </c>
      <c r="H410" s="30"/>
      <c r="I410" s="30">
        <f t="shared" si="13"/>
        <v>4632.8399999999992</v>
      </c>
      <c r="J410" s="28">
        <v>1667.0000000000002</v>
      </c>
      <c r="K410" s="28">
        <f t="shared" si="12"/>
        <v>2965.8399999999992</v>
      </c>
      <c r="L410" s="31">
        <v>163.74</v>
      </c>
      <c r="M410" s="31">
        <v>18.37</v>
      </c>
    </row>
    <row r="411" spans="1:13">
      <c r="A411" s="24">
        <v>405</v>
      </c>
      <c r="B411" s="25" t="s">
        <v>877</v>
      </c>
      <c r="C411" s="26" t="s">
        <v>878</v>
      </c>
      <c r="D411" s="26" t="s">
        <v>34</v>
      </c>
      <c r="E411" s="25" t="s">
        <v>35</v>
      </c>
      <c r="F411" s="27" t="s">
        <v>22</v>
      </c>
      <c r="G411" s="28">
        <v>3399</v>
      </c>
      <c r="H411" s="30"/>
      <c r="I411" s="30">
        <f t="shared" si="13"/>
        <v>3399</v>
      </c>
      <c r="J411" s="28">
        <v>545.74</v>
      </c>
      <c r="K411" s="28">
        <f t="shared" si="12"/>
        <v>2853.26</v>
      </c>
      <c r="L411" s="31">
        <v>163.74</v>
      </c>
      <c r="M411" s="31">
        <v>18.37</v>
      </c>
    </row>
    <row r="412" spans="1:13">
      <c r="A412" s="24">
        <v>406</v>
      </c>
      <c r="B412" s="25" t="s">
        <v>879</v>
      </c>
      <c r="C412" s="26" t="s">
        <v>880</v>
      </c>
      <c r="D412" s="26" t="s">
        <v>30</v>
      </c>
      <c r="E412" s="25" t="s">
        <v>31</v>
      </c>
      <c r="F412" s="27" t="s">
        <v>27</v>
      </c>
      <c r="G412" s="28">
        <v>7129.57</v>
      </c>
      <c r="H412" s="32"/>
      <c r="I412" s="30">
        <f t="shared" si="13"/>
        <v>7129.57</v>
      </c>
      <c r="J412" s="28">
        <v>1316.28</v>
      </c>
      <c r="K412" s="28">
        <f t="shared" si="12"/>
        <v>5813.29</v>
      </c>
      <c r="L412" s="31">
        <v>287.18</v>
      </c>
      <c r="M412" s="31">
        <v>32.230000000000004</v>
      </c>
    </row>
    <row r="413" spans="1:13">
      <c r="A413" s="24">
        <v>407</v>
      </c>
      <c r="B413" s="25" t="s">
        <v>881</v>
      </c>
      <c r="C413" s="26" t="s">
        <v>882</v>
      </c>
      <c r="D413" s="26" t="s">
        <v>38</v>
      </c>
      <c r="E413" s="25" t="s">
        <v>269</v>
      </c>
      <c r="F413" s="27" t="s">
        <v>22</v>
      </c>
      <c r="G413" s="28">
        <v>2539</v>
      </c>
      <c r="H413" s="32"/>
      <c r="I413" s="30">
        <f t="shared" si="13"/>
        <v>2539</v>
      </c>
      <c r="J413" s="28">
        <v>185.21999999999997</v>
      </c>
      <c r="K413" s="28">
        <f t="shared" si="12"/>
        <v>2353.7800000000002</v>
      </c>
      <c r="L413" s="31">
        <v>130.97999999999999</v>
      </c>
      <c r="M413" s="31">
        <v>11.94</v>
      </c>
    </row>
    <row r="414" spans="1:13">
      <c r="A414" s="24">
        <v>408</v>
      </c>
      <c r="B414" s="25" t="s">
        <v>883</v>
      </c>
      <c r="C414" s="26" t="s">
        <v>884</v>
      </c>
      <c r="D414" s="26" t="s">
        <v>111</v>
      </c>
      <c r="E414" s="25" t="s">
        <v>53</v>
      </c>
      <c r="F414" s="27" t="s">
        <v>22</v>
      </c>
      <c r="G414" s="28">
        <v>3175</v>
      </c>
      <c r="H414" s="28"/>
      <c r="I414" s="30">
        <f t="shared" si="13"/>
        <v>3175</v>
      </c>
      <c r="J414" s="28">
        <v>1062.69</v>
      </c>
      <c r="K414" s="28">
        <f t="shared" si="12"/>
        <v>2112.31</v>
      </c>
      <c r="L414" s="31">
        <v>150.63999999999999</v>
      </c>
      <c r="M414" s="31">
        <v>16.899999999999999</v>
      </c>
    </row>
    <row r="415" spans="1:13">
      <c r="A415" s="24">
        <v>409</v>
      </c>
      <c r="B415" s="25" t="s">
        <v>885</v>
      </c>
      <c r="C415" s="26" t="s">
        <v>886</v>
      </c>
      <c r="D415" s="26" t="s">
        <v>20</v>
      </c>
      <c r="E415" s="25" t="s">
        <v>72</v>
      </c>
      <c r="F415" s="27" t="s">
        <v>22</v>
      </c>
      <c r="G415" s="28">
        <v>3736.9</v>
      </c>
      <c r="H415" s="28"/>
      <c r="I415" s="30">
        <f t="shared" si="13"/>
        <v>3736.9</v>
      </c>
      <c r="J415" s="28">
        <v>553.27</v>
      </c>
      <c r="K415" s="28">
        <f t="shared" si="12"/>
        <v>3183.63</v>
      </c>
      <c r="L415" s="31">
        <v>130.97999999999999</v>
      </c>
      <c r="M415" s="31">
        <v>11.94</v>
      </c>
    </row>
    <row r="416" spans="1:13">
      <c r="A416" s="24">
        <v>410</v>
      </c>
      <c r="B416" s="25" t="s">
        <v>887</v>
      </c>
      <c r="C416" s="26" t="s">
        <v>888</v>
      </c>
      <c r="D416" s="26" t="s">
        <v>20</v>
      </c>
      <c r="E416" s="25" t="s">
        <v>21</v>
      </c>
      <c r="F416" s="27" t="s">
        <v>22</v>
      </c>
      <c r="G416" s="28">
        <v>4947.04</v>
      </c>
      <c r="H416" s="32"/>
      <c r="I416" s="30">
        <f t="shared" si="13"/>
        <v>4947.04</v>
      </c>
      <c r="J416" s="28">
        <v>2939.8700000000003</v>
      </c>
      <c r="K416" s="28">
        <f t="shared" si="12"/>
        <v>2007.1699999999996</v>
      </c>
      <c r="L416" s="31">
        <v>163.74</v>
      </c>
      <c r="M416" s="31">
        <v>18.37</v>
      </c>
    </row>
    <row r="417" spans="1:13">
      <c r="A417" s="24">
        <v>411</v>
      </c>
      <c r="B417" s="25" t="s">
        <v>889</v>
      </c>
      <c r="C417" s="26" t="s">
        <v>890</v>
      </c>
      <c r="D417" s="26" t="s">
        <v>20</v>
      </c>
      <c r="E417" s="25" t="s">
        <v>21</v>
      </c>
      <c r="F417" s="27" t="s">
        <v>22</v>
      </c>
      <c r="G417" s="28">
        <v>4716.4799999999996</v>
      </c>
      <c r="H417" s="32"/>
      <c r="I417" s="30">
        <f t="shared" si="13"/>
        <v>4716.4799999999996</v>
      </c>
      <c r="J417" s="28">
        <v>823.02</v>
      </c>
      <c r="K417" s="28">
        <f t="shared" si="12"/>
        <v>3893.4599999999996</v>
      </c>
      <c r="L417" s="31">
        <v>163.74</v>
      </c>
      <c r="M417" s="31">
        <v>18.37</v>
      </c>
    </row>
    <row r="418" spans="1:13">
      <c r="A418" s="24">
        <v>412</v>
      </c>
      <c r="B418" s="25" t="s">
        <v>891</v>
      </c>
      <c r="C418" s="26" t="s">
        <v>892</v>
      </c>
      <c r="D418" s="26" t="s">
        <v>20</v>
      </c>
      <c r="E418" s="25" t="s">
        <v>72</v>
      </c>
      <c r="F418" s="27" t="s">
        <v>22</v>
      </c>
      <c r="G418" s="28">
        <v>3882.9900000000002</v>
      </c>
      <c r="H418" s="32"/>
      <c r="I418" s="30">
        <f t="shared" si="13"/>
        <v>3882.9900000000002</v>
      </c>
      <c r="J418" s="28">
        <v>502.2</v>
      </c>
      <c r="K418" s="28">
        <f t="shared" si="12"/>
        <v>3380.7900000000004</v>
      </c>
      <c r="L418" s="31">
        <v>130.97999999999999</v>
      </c>
      <c r="M418" s="31">
        <v>14.7</v>
      </c>
    </row>
    <row r="419" spans="1:13">
      <c r="A419" s="24">
        <v>413</v>
      </c>
      <c r="B419" s="25" t="s">
        <v>893</v>
      </c>
      <c r="C419" s="26" t="s">
        <v>894</v>
      </c>
      <c r="D419" s="26" t="s">
        <v>38</v>
      </c>
      <c r="E419" s="25" t="s">
        <v>39</v>
      </c>
      <c r="F419" s="27" t="s">
        <v>22</v>
      </c>
      <c r="G419" s="28">
        <v>3099</v>
      </c>
      <c r="H419" s="32"/>
      <c r="I419" s="30">
        <f t="shared" si="13"/>
        <v>3099</v>
      </c>
      <c r="J419" s="28">
        <v>986.21</v>
      </c>
      <c r="K419" s="28">
        <f t="shared" si="12"/>
        <v>2112.79</v>
      </c>
      <c r="L419" s="31">
        <v>163.74</v>
      </c>
      <c r="M419" s="31">
        <v>18.37</v>
      </c>
    </row>
    <row r="420" spans="1:13">
      <c r="A420" s="24">
        <v>414</v>
      </c>
      <c r="B420" s="25" t="s">
        <v>895</v>
      </c>
      <c r="C420" s="26" t="s">
        <v>896</v>
      </c>
      <c r="D420" s="26" t="s">
        <v>30</v>
      </c>
      <c r="E420" s="25" t="s">
        <v>26</v>
      </c>
      <c r="F420" s="27" t="s">
        <v>27</v>
      </c>
      <c r="G420" s="28">
        <v>8423.06</v>
      </c>
      <c r="H420" s="30"/>
      <c r="I420" s="30">
        <f t="shared" si="13"/>
        <v>8423.06</v>
      </c>
      <c r="J420" s="28">
        <v>1864.5800000000002</v>
      </c>
      <c r="K420" s="28">
        <f t="shared" si="12"/>
        <v>6558.48</v>
      </c>
      <c r="L420" s="31">
        <v>311.81</v>
      </c>
      <c r="M420" s="31">
        <v>35</v>
      </c>
    </row>
    <row r="421" spans="1:13">
      <c r="A421" s="24">
        <v>415</v>
      </c>
      <c r="B421" s="25" t="s">
        <v>897</v>
      </c>
      <c r="C421" s="26" t="s">
        <v>898</v>
      </c>
      <c r="D421" s="26" t="s">
        <v>34</v>
      </c>
      <c r="E421" s="25" t="s">
        <v>212</v>
      </c>
      <c r="F421" s="27" t="s">
        <v>22</v>
      </c>
      <c r="G421" s="28">
        <v>3912.2000000000003</v>
      </c>
      <c r="H421" s="30"/>
      <c r="I421" s="30">
        <f t="shared" si="13"/>
        <v>3912.2000000000003</v>
      </c>
      <c r="J421" s="28">
        <v>482.2</v>
      </c>
      <c r="K421" s="28">
        <f t="shared" si="12"/>
        <v>3430.0000000000005</v>
      </c>
      <c r="L421" s="31">
        <v>130.97999999999999</v>
      </c>
      <c r="M421" s="31">
        <v>14.7</v>
      </c>
    </row>
    <row r="422" spans="1:13">
      <c r="A422" s="24">
        <v>416</v>
      </c>
      <c r="B422" s="25" t="s">
        <v>899</v>
      </c>
      <c r="C422" s="26" t="s">
        <v>900</v>
      </c>
      <c r="D422" s="26" t="s">
        <v>25</v>
      </c>
      <c r="E422" s="25" t="s">
        <v>26</v>
      </c>
      <c r="F422" s="27" t="s">
        <v>27</v>
      </c>
      <c r="G422" s="28">
        <v>6230</v>
      </c>
      <c r="H422" s="32"/>
      <c r="I422" s="30">
        <f t="shared" si="13"/>
        <v>6230</v>
      </c>
      <c r="J422" s="28">
        <v>1067.71</v>
      </c>
      <c r="K422" s="28">
        <f t="shared" si="12"/>
        <v>5162.29</v>
      </c>
      <c r="L422" s="31">
        <v>311.81</v>
      </c>
      <c r="M422" s="31">
        <v>35</v>
      </c>
    </row>
    <row r="423" spans="1:13">
      <c r="A423" s="24">
        <v>417</v>
      </c>
      <c r="B423" s="25" t="s">
        <v>901</v>
      </c>
      <c r="C423" s="26" t="s">
        <v>902</v>
      </c>
      <c r="D423" s="26" t="s">
        <v>30</v>
      </c>
      <c r="E423" s="25" t="s">
        <v>85</v>
      </c>
      <c r="F423" s="27" t="s">
        <v>27</v>
      </c>
      <c r="G423" s="28">
        <v>5102.59</v>
      </c>
      <c r="H423" s="30"/>
      <c r="I423" s="30">
        <f t="shared" si="13"/>
        <v>5102.59</v>
      </c>
      <c r="J423" s="28">
        <v>891.71</v>
      </c>
      <c r="K423" s="28">
        <f t="shared" si="12"/>
        <v>4210.88</v>
      </c>
      <c r="L423" s="31">
        <v>267.23</v>
      </c>
      <c r="M423" s="31">
        <v>24.35</v>
      </c>
    </row>
    <row r="424" spans="1:13">
      <c r="A424" s="24">
        <v>418</v>
      </c>
      <c r="B424" s="25" t="s">
        <v>903</v>
      </c>
      <c r="C424" s="26" t="s">
        <v>904</v>
      </c>
      <c r="D424" s="26" t="s">
        <v>30</v>
      </c>
      <c r="E424" s="25" t="s">
        <v>31</v>
      </c>
      <c r="F424" s="27" t="s">
        <v>27</v>
      </c>
      <c r="G424" s="28">
        <v>6720.83</v>
      </c>
      <c r="H424" s="32"/>
      <c r="I424" s="30">
        <f t="shared" si="13"/>
        <v>6720.83</v>
      </c>
      <c r="J424" s="28">
        <v>1206.46</v>
      </c>
      <c r="K424" s="28">
        <f t="shared" si="12"/>
        <v>5514.37</v>
      </c>
      <c r="L424" s="31">
        <v>287.18</v>
      </c>
      <c r="M424" s="31">
        <v>32.230000000000004</v>
      </c>
    </row>
    <row r="425" spans="1:13">
      <c r="A425" s="24">
        <v>419</v>
      </c>
      <c r="B425" s="25" t="s">
        <v>905</v>
      </c>
      <c r="C425" s="26" t="s">
        <v>906</v>
      </c>
      <c r="D425" s="26" t="s">
        <v>20</v>
      </c>
      <c r="E425" s="25" t="s">
        <v>21</v>
      </c>
      <c r="F425" s="27" t="s">
        <v>22</v>
      </c>
      <c r="G425" s="28">
        <v>4914.12</v>
      </c>
      <c r="H425" s="28"/>
      <c r="I425" s="30">
        <f t="shared" si="13"/>
        <v>4914.12</v>
      </c>
      <c r="J425" s="28">
        <v>892.32999999999993</v>
      </c>
      <c r="K425" s="28">
        <f t="shared" si="12"/>
        <v>4021.79</v>
      </c>
      <c r="L425" s="31">
        <v>163.74</v>
      </c>
      <c r="M425" s="31">
        <v>18.37</v>
      </c>
    </row>
    <row r="426" spans="1:13">
      <c r="A426" s="24">
        <v>420</v>
      </c>
      <c r="B426" s="25" t="s">
        <v>907</v>
      </c>
      <c r="C426" s="26" t="s">
        <v>908</v>
      </c>
      <c r="D426" s="26" t="s">
        <v>20</v>
      </c>
      <c r="E426" s="25" t="s">
        <v>72</v>
      </c>
      <c r="F426" s="27" t="s">
        <v>22</v>
      </c>
      <c r="G426" s="28">
        <v>3941.42</v>
      </c>
      <c r="H426" s="32"/>
      <c r="I426" s="30">
        <f t="shared" si="13"/>
        <v>3941.42</v>
      </c>
      <c r="J426" s="28">
        <v>445.2</v>
      </c>
      <c r="K426" s="28">
        <f t="shared" si="12"/>
        <v>3496.2200000000003</v>
      </c>
      <c r="L426" s="31">
        <v>130.97999999999999</v>
      </c>
      <c r="M426" s="31">
        <v>11.94</v>
      </c>
    </row>
    <row r="427" spans="1:13">
      <c r="A427" s="24">
        <v>421</v>
      </c>
      <c r="B427" s="25" t="s">
        <v>909</v>
      </c>
      <c r="C427" s="26" t="s">
        <v>910</v>
      </c>
      <c r="D427" s="26" t="s">
        <v>30</v>
      </c>
      <c r="E427" s="25" t="s">
        <v>121</v>
      </c>
      <c r="F427" s="27" t="s">
        <v>27</v>
      </c>
      <c r="G427" s="28">
        <v>6252.74</v>
      </c>
      <c r="H427" s="30"/>
      <c r="I427" s="30">
        <f t="shared" si="13"/>
        <v>6252.74</v>
      </c>
      <c r="J427" s="28">
        <v>1187.3300000000002</v>
      </c>
      <c r="K427" s="28">
        <f t="shared" si="12"/>
        <v>5065.41</v>
      </c>
      <c r="L427" s="31">
        <v>277.17</v>
      </c>
      <c r="M427" s="31">
        <v>31.099999999999998</v>
      </c>
    </row>
    <row r="428" spans="1:13">
      <c r="A428" s="24">
        <v>422</v>
      </c>
      <c r="B428" s="25" t="s">
        <v>911</v>
      </c>
      <c r="C428" s="26" t="s">
        <v>912</v>
      </c>
      <c r="D428" s="26" t="s">
        <v>20</v>
      </c>
      <c r="E428" s="25" t="s">
        <v>72</v>
      </c>
      <c r="F428" s="27" t="s">
        <v>22</v>
      </c>
      <c r="G428" s="28">
        <v>3882.98</v>
      </c>
      <c r="H428" s="32"/>
      <c r="I428" s="30">
        <f t="shared" si="13"/>
        <v>3882.98</v>
      </c>
      <c r="J428" s="28">
        <v>683.22</v>
      </c>
      <c r="K428" s="28">
        <f t="shared" si="12"/>
        <v>3199.76</v>
      </c>
      <c r="L428" s="31">
        <v>130.97999999999999</v>
      </c>
      <c r="M428" s="31">
        <v>14.7</v>
      </c>
    </row>
    <row r="429" spans="1:13">
      <c r="A429" s="24">
        <v>423</v>
      </c>
      <c r="B429" s="25" t="s">
        <v>913</v>
      </c>
      <c r="C429" s="26" t="s">
        <v>914</v>
      </c>
      <c r="D429" s="26" t="s">
        <v>20</v>
      </c>
      <c r="E429" s="25" t="s">
        <v>72</v>
      </c>
      <c r="F429" s="27" t="s">
        <v>22</v>
      </c>
      <c r="G429" s="28">
        <v>3882.9900000000002</v>
      </c>
      <c r="H429" s="32"/>
      <c r="I429" s="30">
        <f t="shared" si="13"/>
        <v>3882.9900000000002</v>
      </c>
      <c r="J429" s="28">
        <v>437.2</v>
      </c>
      <c r="K429" s="28">
        <f t="shared" si="12"/>
        <v>3445.7900000000004</v>
      </c>
      <c r="L429" s="31">
        <v>130.97999999999999</v>
      </c>
      <c r="M429" s="31">
        <v>11.94</v>
      </c>
    </row>
    <row r="430" spans="1:13">
      <c r="A430" s="24">
        <v>424</v>
      </c>
      <c r="B430" s="25" t="s">
        <v>915</v>
      </c>
      <c r="C430" s="26" t="s">
        <v>916</v>
      </c>
      <c r="D430" s="26" t="s">
        <v>20</v>
      </c>
      <c r="E430" s="25" t="s">
        <v>21</v>
      </c>
      <c r="F430" s="27" t="s">
        <v>22</v>
      </c>
      <c r="G430" s="28">
        <v>4584.7199999999993</v>
      </c>
      <c r="H430" s="32"/>
      <c r="I430" s="30">
        <f t="shared" si="13"/>
        <v>4584.7199999999993</v>
      </c>
      <c r="J430" s="28">
        <v>750</v>
      </c>
      <c r="K430" s="28">
        <f t="shared" si="12"/>
        <v>3834.7199999999993</v>
      </c>
      <c r="L430" s="31">
        <v>163.74</v>
      </c>
      <c r="M430" s="31">
        <v>18.37</v>
      </c>
    </row>
    <row r="431" spans="1:13">
      <c r="A431" s="24">
        <v>425</v>
      </c>
      <c r="B431" s="25" t="s">
        <v>917</v>
      </c>
      <c r="C431" s="26" t="s">
        <v>918</v>
      </c>
      <c r="D431" s="26" t="s">
        <v>20</v>
      </c>
      <c r="E431" s="25" t="s">
        <v>21</v>
      </c>
      <c r="F431" s="27" t="s">
        <v>22</v>
      </c>
      <c r="G431" s="28">
        <v>4745.8599999999997</v>
      </c>
      <c r="H431" s="32"/>
      <c r="I431" s="30">
        <f t="shared" si="13"/>
        <v>4745.8599999999997</v>
      </c>
      <c r="J431" s="28">
        <v>1803.7600000000002</v>
      </c>
      <c r="K431" s="28">
        <f t="shared" si="12"/>
        <v>2942.0999999999995</v>
      </c>
      <c r="L431" s="31">
        <v>163.74</v>
      </c>
      <c r="M431" s="31">
        <v>18.37</v>
      </c>
    </row>
    <row r="432" spans="1:13">
      <c r="A432" s="24">
        <v>426</v>
      </c>
      <c r="B432" s="25" t="s">
        <v>919</v>
      </c>
      <c r="C432" s="26" t="s">
        <v>920</v>
      </c>
      <c r="D432" s="26" t="s">
        <v>34</v>
      </c>
      <c r="E432" s="25" t="s">
        <v>212</v>
      </c>
      <c r="F432" s="27" t="s">
        <v>22</v>
      </c>
      <c r="G432" s="28">
        <v>4029.07</v>
      </c>
      <c r="H432" s="30"/>
      <c r="I432" s="30">
        <f t="shared" si="13"/>
        <v>4029.07</v>
      </c>
      <c r="J432" s="28">
        <v>482.71000000000004</v>
      </c>
      <c r="K432" s="28">
        <f t="shared" si="12"/>
        <v>3546.36</v>
      </c>
      <c r="L432" s="31">
        <v>130.97999999999999</v>
      </c>
      <c r="M432" s="31">
        <v>14.7</v>
      </c>
    </row>
    <row r="433" spans="1:13">
      <c r="A433" s="24">
        <v>427</v>
      </c>
      <c r="B433" s="25" t="s">
        <v>921</v>
      </c>
      <c r="C433" s="26" t="s">
        <v>922</v>
      </c>
      <c r="D433" s="26" t="s">
        <v>25</v>
      </c>
      <c r="E433" s="25" t="s">
        <v>26</v>
      </c>
      <c r="F433" s="27" t="s">
        <v>27</v>
      </c>
      <c r="G433" s="28">
        <v>7368.33</v>
      </c>
      <c r="H433" s="32"/>
      <c r="I433" s="30">
        <f t="shared" si="13"/>
        <v>7368.33</v>
      </c>
      <c r="J433" s="28">
        <v>4048.8799999999997</v>
      </c>
      <c r="K433" s="28">
        <f t="shared" si="12"/>
        <v>3319.4500000000003</v>
      </c>
      <c r="L433" s="31">
        <v>311.81</v>
      </c>
      <c r="M433" s="31">
        <v>35</v>
      </c>
    </row>
    <row r="434" spans="1:13">
      <c r="A434" s="24">
        <v>428</v>
      </c>
      <c r="B434" s="25" t="s">
        <v>923</v>
      </c>
      <c r="C434" s="26" t="s">
        <v>924</v>
      </c>
      <c r="D434" s="26" t="s">
        <v>111</v>
      </c>
      <c r="E434" s="25" t="s">
        <v>108</v>
      </c>
      <c r="F434" s="27" t="s">
        <v>22</v>
      </c>
      <c r="G434" s="28">
        <v>4413.75</v>
      </c>
      <c r="H434" s="32"/>
      <c r="I434" s="30">
        <f t="shared" si="13"/>
        <v>4413.75</v>
      </c>
      <c r="J434" s="28">
        <v>732.41000000000008</v>
      </c>
      <c r="K434" s="28">
        <f t="shared" si="12"/>
        <v>3681.34</v>
      </c>
      <c r="L434" s="31">
        <v>144.09</v>
      </c>
      <c r="M434" s="31">
        <v>16.170000000000002</v>
      </c>
    </row>
    <row r="435" spans="1:13">
      <c r="A435" s="24">
        <v>429</v>
      </c>
      <c r="B435" s="25" t="s">
        <v>925</v>
      </c>
      <c r="C435" s="26" t="s">
        <v>926</v>
      </c>
      <c r="D435" s="26" t="s">
        <v>124</v>
      </c>
      <c r="E435" s="25" t="s">
        <v>125</v>
      </c>
      <c r="F435" s="27" t="s">
        <v>22</v>
      </c>
      <c r="G435" s="28">
        <v>4459.9799999999996</v>
      </c>
      <c r="H435" s="30"/>
      <c r="I435" s="30">
        <f t="shared" si="13"/>
        <v>4459.9799999999996</v>
      </c>
      <c r="J435" s="28">
        <v>1786.5600000000002</v>
      </c>
      <c r="K435" s="28">
        <f t="shared" si="12"/>
        <v>2673.4199999999992</v>
      </c>
      <c r="L435" s="31">
        <v>163.74</v>
      </c>
      <c r="M435" s="31">
        <v>18.37</v>
      </c>
    </row>
    <row r="436" spans="1:13">
      <c r="A436" s="24">
        <v>430</v>
      </c>
      <c r="B436" s="25" t="s">
        <v>927</v>
      </c>
      <c r="C436" s="26" t="s">
        <v>928</v>
      </c>
      <c r="D436" s="26" t="s">
        <v>44</v>
      </c>
      <c r="E436" s="25" t="s">
        <v>26</v>
      </c>
      <c r="F436" s="27" t="s">
        <v>27</v>
      </c>
      <c r="G436" s="28">
        <v>6230</v>
      </c>
      <c r="H436" s="32"/>
      <c r="I436" s="30">
        <f t="shared" si="13"/>
        <v>6230</v>
      </c>
      <c r="J436" s="28">
        <v>1306.3399999999999</v>
      </c>
      <c r="K436" s="28">
        <f t="shared" si="12"/>
        <v>4923.66</v>
      </c>
      <c r="L436" s="31">
        <v>311.81</v>
      </c>
      <c r="M436" s="31">
        <v>35</v>
      </c>
    </row>
    <row r="437" spans="1:13">
      <c r="A437" s="24">
        <v>431</v>
      </c>
      <c r="B437" s="25" t="s">
        <v>929</v>
      </c>
      <c r="C437" s="26" t="s">
        <v>930</v>
      </c>
      <c r="D437" s="26" t="s">
        <v>30</v>
      </c>
      <c r="E437" s="25" t="s">
        <v>85</v>
      </c>
      <c r="F437" s="27" t="s">
        <v>27</v>
      </c>
      <c r="G437" s="28">
        <v>4868</v>
      </c>
      <c r="H437" s="30"/>
      <c r="I437" s="30">
        <f t="shared" si="13"/>
        <v>4868</v>
      </c>
      <c r="J437" s="28">
        <v>905.73000000000013</v>
      </c>
      <c r="K437" s="28">
        <f t="shared" si="12"/>
        <v>3962.27</v>
      </c>
      <c r="L437" s="31">
        <v>267.23</v>
      </c>
      <c r="M437" s="31">
        <v>29.990000000000002</v>
      </c>
    </row>
    <row r="438" spans="1:13">
      <c r="A438" s="24">
        <v>432</v>
      </c>
      <c r="B438" s="25" t="s">
        <v>931</v>
      </c>
      <c r="C438" s="26" t="s">
        <v>932</v>
      </c>
      <c r="D438" s="26" t="s">
        <v>25</v>
      </c>
      <c r="E438" s="25" t="s">
        <v>26</v>
      </c>
      <c r="F438" s="27" t="s">
        <v>27</v>
      </c>
      <c r="G438" s="28">
        <v>6230</v>
      </c>
      <c r="H438" s="28"/>
      <c r="I438" s="30">
        <f t="shared" si="13"/>
        <v>6230</v>
      </c>
      <c r="J438" s="28">
        <v>1576.7599999999998</v>
      </c>
      <c r="K438" s="28">
        <f t="shared" si="12"/>
        <v>4653.24</v>
      </c>
      <c r="L438" s="31">
        <v>311.81</v>
      </c>
      <c r="M438" s="31">
        <v>35</v>
      </c>
    </row>
    <row r="439" spans="1:13">
      <c r="A439" s="24">
        <v>433</v>
      </c>
      <c r="B439" s="25" t="s">
        <v>933</v>
      </c>
      <c r="C439" s="26" t="s">
        <v>934</v>
      </c>
      <c r="D439" s="26" t="s">
        <v>20</v>
      </c>
      <c r="E439" s="25" t="s">
        <v>72</v>
      </c>
      <c r="F439" s="27" t="s">
        <v>22</v>
      </c>
      <c r="G439" s="28">
        <v>2539</v>
      </c>
      <c r="H439" s="28"/>
      <c r="I439" s="30">
        <f t="shared" si="13"/>
        <v>2539</v>
      </c>
      <c r="J439" s="28">
        <v>518.31000000000006</v>
      </c>
      <c r="K439" s="28">
        <f t="shared" si="12"/>
        <v>2020.69</v>
      </c>
      <c r="L439" s="31">
        <v>130.97999999999999</v>
      </c>
      <c r="M439" s="31">
        <v>11.94</v>
      </c>
    </row>
    <row r="440" spans="1:13">
      <c r="A440" s="24">
        <v>434</v>
      </c>
      <c r="B440" s="25" t="s">
        <v>935</v>
      </c>
      <c r="C440" s="26" t="s">
        <v>936</v>
      </c>
      <c r="D440" s="26" t="s">
        <v>34</v>
      </c>
      <c r="E440" s="25" t="s">
        <v>255</v>
      </c>
      <c r="F440" s="27" t="s">
        <v>22</v>
      </c>
      <c r="G440" s="28">
        <v>4113.75</v>
      </c>
      <c r="H440" s="32"/>
      <c r="I440" s="30">
        <f t="shared" si="13"/>
        <v>4113.75</v>
      </c>
      <c r="J440" s="28">
        <v>1906.88</v>
      </c>
      <c r="K440" s="28">
        <f t="shared" si="12"/>
        <v>2206.87</v>
      </c>
      <c r="L440" s="31">
        <v>144.09</v>
      </c>
      <c r="M440" s="31">
        <v>16.170000000000002</v>
      </c>
    </row>
    <row r="441" spans="1:13">
      <c r="A441" s="24">
        <v>435</v>
      </c>
      <c r="B441" s="25" t="s">
        <v>937</v>
      </c>
      <c r="C441" s="26" t="s">
        <v>938</v>
      </c>
      <c r="D441" s="26" t="s">
        <v>30</v>
      </c>
      <c r="E441" s="25" t="s">
        <v>31</v>
      </c>
      <c r="F441" s="27" t="s">
        <v>27</v>
      </c>
      <c r="G441" s="28">
        <v>5809</v>
      </c>
      <c r="H441" s="30"/>
      <c r="I441" s="30">
        <f t="shared" si="13"/>
        <v>5809</v>
      </c>
      <c r="J441" s="28">
        <v>1338.96</v>
      </c>
      <c r="K441" s="28">
        <f t="shared" si="12"/>
        <v>4470.04</v>
      </c>
      <c r="L441" s="31">
        <v>287.18</v>
      </c>
      <c r="M441" s="31">
        <v>32.230000000000004</v>
      </c>
    </row>
    <row r="442" spans="1:13">
      <c r="A442" s="24">
        <v>436</v>
      </c>
      <c r="B442" s="25" t="s">
        <v>939</v>
      </c>
      <c r="C442" s="26" t="s">
        <v>940</v>
      </c>
      <c r="D442" s="26" t="s">
        <v>20</v>
      </c>
      <c r="E442" s="25" t="s">
        <v>72</v>
      </c>
      <c r="F442" s="27" t="s">
        <v>22</v>
      </c>
      <c r="G442" s="28">
        <v>3882.98</v>
      </c>
      <c r="H442" s="30"/>
      <c r="I442" s="30">
        <f t="shared" si="13"/>
        <v>3882.98</v>
      </c>
      <c r="J442" s="28">
        <v>1280.79</v>
      </c>
      <c r="K442" s="28">
        <f t="shared" si="12"/>
        <v>2602.19</v>
      </c>
      <c r="L442" s="31">
        <v>130.97999999999999</v>
      </c>
      <c r="M442" s="31">
        <v>11.94</v>
      </c>
    </row>
    <row r="443" spans="1:13">
      <c r="A443" s="24">
        <v>437</v>
      </c>
      <c r="B443" s="25" t="s">
        <v>941</v>
      </c>
      <c r="C443" s="26" t="s">
        <v>942</v>
      </c>
      <c r="D443" s="26" t="s">
        <v>30</v>
      </c>
      <c r="E443" s="25" t="s">
        <v>85</v>
      </c>
      <c r="F443" s="27" t="s">
        <v>27</v>
      </c>
      <c r="G443" s="28">
        <v>5468</v>
      </c>
      <c r="H443" s="28"/>
      <c r="I443" s="30">
        <f t="shared" si="13"/>
        <v>5468</v>
      </c>
      <c r="J443" s="28">
        <v>1435.22</v>
      </c>
      <c r="K443" s="28">
        <f t="shared" si="12"/>
        <v>4032.7799999999997</v>
      </c>
      <c r="L443" s="31">
        <v>267.23</v>
      </c>
      <c r="M443" s="31">
        <v>29.990000000000002</v>
      </c>
    </row>
    <row r="444" spans="1:13">
      <c r="A444" s="24">
        <v>438</v>
      </c>
      <c r="B444" s="25" t="s">
        <v>943</v>
      </c>
      <c r="C444" s="26" t="s">
        <v>944</v>
      </c>
      <c r="D444" s="26" t="s">
        <v>68</v>
      </c>
      <c r="E444" s="25" t="s">
        <v>485</v>
      </c>
      <c r="F444" s="27" t="s">
        <v>22</v>
      </c>
      <c r="G444" s="28">
        <v>3965.9800000000005</v>
      </c>
      <c r="H444" s="32"/>
      <c r="I444" s="30">
        <f t="shared" si="13"/>
        <v>3965.9800000000005</v>
      </c>
      <c r="J444" s="28">
        <v>552.30999999999995</v>
      </c>
      <c r="K444" s="28">
        <f t="shared" si="12"/>
        <v>3413.6700000000005</v>
      </c>
      <c r="L444" s="31">
        <v>144.09</v>
      </c>
      <c r="M444" s="31">
        <v>16.170000000000002</v>
      </c>
    </row>
    <row r="445" spans="1:13">
      <c r="A445" s="24">
        <v>439</v>
      </c>
      <c r="B445" s="25" t="s">
        <v>945</v>
      </c>
      <c r="C445" s="26" t="s">
        <v>946</v>
      </c>
      <c r="D445" s="26" t="s">
        <v>38</v>
      </c>
      <c r="E445" s="25" t="s">
        <v>39</v>
      </c>
      <c r="F445" s="27" t="s">
        <v>22</v>
      </c>
      <c r="G445" s="28">
        <v>4185.91</v>
      </c>
      <c r="H445" s="32"/>
      <c r="I445" s="30">
        <f t="shared" si="13"/>
        <v>4185.91</v>
      </c>
      <c r="J445" s="28">
        <v>1273.7600000000002</v>
      </c>
      <c r="K445" s="28">
        <f t="shared" si="12"/>
        <v>2912.1499999999996</v>
      </c>
      <c r="L445" s="31">
        <v>163.74</v>
      </c>
      <c r="M445" s="31">
        <v>18.37</v>
      </c>
    </row>
    <row r="446" spans="1:13">
      <c r="A446" s="24">
        <v>440</v>
      </c>
      <c r="B446" s="25" t="s">
        <v>947</v>
      </c>
      <c r="C446" s="26" t="s">
        <v>948</v>
      </c>
      <c r="D446" s="26" t="s">
        <v>30</v>
      </c>
      <c r="E446" s="25" t="s">
        <v>31</v>
      </c>
      <c r="F446" s="27" t="s">
        <v>27</v>
      </c>
      <c r="G446" s="28">
        <v>6871.13</v>
      </c>
      <c r="H446" s="32"/>
      <c r="I446" s="30">
        <f t="shared" si="13"/>
        <v>6871.13</v>
      </c>
      <c r="J446" s="28">
        <v>2791.7799999999997</v>
      </c>
      <c r="K446" s="28">
        <f t="shared" si="12"/>
        <v>4079.3500000000004</v>
      </c>
      <c r="L446" s="31">
        <v>287.18</v>
      </c>
      <c r="M446" s="31">
        <v>32.230000000000004</v>
      </c>
    </row>
    <row r="447" spans="1:13">
      <c r="A447" s="24">
        <v>441</v>
      </c>
      <c r="B447" s="25" t="s">
        <v>949</v>
      </c>
      <c r="C447" s="26" t="s">
        <v>950</v>
      </c>
      <c r="D447" s="26" t="s">
        <v>30</v>
      </c>
      <c r="E447" s="25" t="s">
        <v>31</v>
      </c>
      <c r="F447" s="27" t="s">
        <v>27</v>
      </c>
      <c r="G447" s="28">
        <v>6312.08</v>
      </c>
      <c r="H447" s="30"/>
      <c r="I447" s="30">
        <f t="shared" si="13"/>
        <v>6312.08</v>
      </c>
      <c r="J447" s="28">
        <v>1065.67</v>
      </c>
      <c r="K447" s="28">
        <f t="shared" si="12"/>
        <v>5246.41</v>
      </c>
      <c r="L447" s="31">
        <v>287.18</v>
      </c>
      <c r="M447" s="31">
        <v>32.230000000000004</v>
      </c>
    </row>
    <row r="448" spans="1:13">
      <c r="A448" s="24">
        <v>442</v>
      </c>
      <c r="B448" s="25" t="s">
        <v>951</v>
      </c>
      <c r="C448" s="26" t="s">
        <v>952</v>
      </c>
      <c r="D448" s="26" t="s">
        <v>68</v>
      </c>
      <c r="E448" s="25" t="s">
        <v>485</v>
      </c>
      <c r="F448" s="27" t="s">
        <v>22</v>
      </c>
      <c r="G448" s="28">
        <v>3873.4400000000005</v>
      </c>
      <c r="H448" s="32"/>
      <c r="I448" s="30">
        <f t="shared" si="13"/>
        <v>3873.4400000000005</v>
      </c>
      <c r="J448" s="28">
        <v>531.12</v>
      </c>
      <c r="K448" s="28">
        <f t="shared" si="12"/>
        <v>3342.3200000000006</v>
      </c>
      <c r="L448" s="31">
        <v>144.09</v>
      </c>
      <c r="M448" s="31">
        <v>16.170000000000002</v>
      </c>
    </row>
    <row r="449" spans="1:13">
      <c r="A449" s="24">
        <v>443</v>
      </c>
      <c r="B449" s="25" t="s">
        <v>953</v>
      </c>
      <c r="C449" s="26" t="s">
        <v>954</v>
      </c>
      <c r="D449" s="26" t="s">
        <v>20</v>
      </c>
      <c r="E449" s="25" t="s">
        <v>72</v>
      </c>
      <c r="F449" s="27" t="s">
        <v>22</v>
      </c>
      <c r="G449" s="28">
        <v>3882.98</v>
      </c>
      <c r="H449" s="32"/>
      <c r="I449" s="30">
        <f t="shared" si="13"/>
        <v>3882.98</v>
      </c>
      <c r="J449" s="28">
        <v>436.5</v>
      </c>
      <c r="K449" s="28">
        <f t="shared" si="12"/>
        <v>3446.48</v>
      </c>
      <c r="L449" s="31">
        <v>130.97999999999999</v>
      </c>
      <c r="M449" s="31">
        <v>11.94</v>
      </c>
    </row>
    <row r="450" spans="1:13">
      <c r="A450" s="24">
        <v>444</v>
      </c>
      <c r="B450" s="25" t="s">
        <v>955</v>
      </c>
      <c r="C450" s="26" t="s">
        <v>956</v>
      </c>
      <c r="D450" s="26" t="s">
        <v>30</v>
      </c>
      <c r="E450" s="25" t="s">
        <v>121</v>
      </c>
      <c r="F450" s="27" t="s">
        <v>27</v>
      </c>
      <c r="G450" s="28">
        <v>6037.58</v>
      </c>
      <c r="H450" s="32"/>
      <c r="I450" s="30">
        <f t="shared" si="13"/>
        <v>6037.58</v>
      </c>
      <c r="J450" s="28">
        <v>2565.9399999999996</v>
      </c>
      <c r="K450" s="28">
        <f t="shared" si="12"/>
        <v>3471.6400000000003</v>
      </c>
      <c r="L450" s="31">
        <v>277.17</v>
      </c>
      <c r="M450" s="31">
        <v>31.099999999999998</v>
      </c>
    </row>
    <row r="451" spans="1:13">
      <c r="A451" s="24">
        <v>445</v>
      </c>
      <c r="B451" s="25" t="s">
        <v>957</v>
      </c>
      <c r="C451" s="26" t="s">
        <v>958</v>
      </c>
      <c r="D451" s="26" t="s">
        <v>34</v>
      </c>
      <c r="E451" s="25" t="s">
        <v>255</v>
      </c>
      <c r="F451" s="27" t="s">
        <v>22</v>
      </c>
      <c r="G451" s="28">
        <v>4991.13</v>
      </c>
      <c r="H451" s="30"/>
      <c r="I451" s="30">
        <f t="shared" si="13"/>
        <v>4991.13</v>
      </c>
      <c r="J451" s="28">
        <v>378.6</v>
      </c>
      <c r="K451" s="28">
        <f t="shared" si="12"/>
        <v>4612.53</v>
      </c>
      <c r="L451" s="31">
        <v>144.09</v>
      </c>
      <c r="M451" s="31">
        <v>16.170000000000002</v>
      </c>
    </row>
    <row r="452" spans="1:13">
      <c r="A452" s="24">
        <v>446</v>
      </c>
      <c r="B452" s="25" t="s">
        <v>959</v>
      </c>
      <c r="C452" s="26" t="s">
        <v>960</v>
      </c>
      <c r="D452" s="26" t="s">
        <v>20</v>
      </c>
      <c r="E452" s="25" t="s">
        <v>72</v>
      </c>
      <c r="F452" s="27" t="s">
        <v>22</v>
      </c>
      <c r="G452" s="28">
        <v>3970.64</v>
      </c>
      <c r="H452" s="32"/>
      <c r="I452" s="30">
        <f t="shared" si="13"/>
        <v>3970.64</v>
      </c>
      <c r="J452" s="28">
        <v>1285.8399999999999</v>
      </c>
      <c r="K452" s="28">
        <f t="shared" si="12"/>
        <v>2684.8</v>
      </c>
      <c r="L452" s="31">
        <v>130.97999999999999</v>
      </c>
      <c r="M452" s="31">
        <v>11.94</v>
      </c>
    </row>
    <row r="453" spans="1:13">
      <c r="A453" s="24">
        <v>447</v>
      </c>
      <c r="B453" s="25" t="s">
        <v>961</v>
      </c>
      <c r="C453" s="26" t="s">
        <v>962</v>
      </c>
      <c r="D453" s="26" t="s">
        <v>20</v>
      </c>
      <c r="E453" s="25" t="s">
        <v>72</v>
      </c>
      <c r="F453" s="27" t="s">
        <v>22</v>
      </c>
      <c r="G453" s="28">
        <v>3824.56</v>
      </c>
      <c r="H453" s="32"/>
      <c r="I453" s="30">
        <f t="shared" si="13"/>
        <v>3824.56</v>
      </c>
      <c r="J453" s="28">
        <v>496.7</v>
      </c>
      <c r="K453" s="28">
        <f t="shared" si="12"/>
        <v>3327.86</v>
      </c>
      <c r="L453" s="31">
        <v>130.97999999999999</v>
      </c>
      <c r="M453" s="31">
        <v>11.94</v>
      </c>
    </row>
    <row r="454" spans="1:13">
      <c r="A454" s="24">
        <v>448</v>
      </c>
      <c r="B454" s="25" t="s">
        <v>963</v>
      </c>
      <c r="C454" s="26" t="s">
        <v>964</v>
      </c>
      <c r="D454" s="26" t="s">
        <v>44</v>
      </c>
      <c r="E454" s="25" t="s">
        <v>26</v>
      </c>
      <c r="F454" s="27" t="s">
        <v>27</v>
      </c>
      <c r="G454" s="28">
        <v>6230</v>
      </c>
      <c r="H454" s="30"/>
      <c r="I454" s="30">
        <f t="shared" si="13"/>
        <v>6230</v>
      </c>
      <c r="J454" s="28">
        <v>2603.6999999999998</v>
      </c>
      <c r="K454" s="28">
        <f t="shared" si="12"/>
        <v>3626.3</v>
      </c>
      <c r="L454" s="31">
        <v>311.81</v>
      </c>
      <c r="M454" s="31">
        <v>35</v>
      </c>
    </row>
    <row r="455" spans="1:13">
      <c r="A455" s="24">
        <v>449</v>
      </c>
      <c r="B455" s="25" t="s">
        <v>965</v>
      </c>
      <c r="C455" s="26" t="s">
        <v>966</v>
      </c>
      <c r="D455" s="26" t="s">
        <v>20</v>
      </c>
      <c r="E455" s="25" t="s">
        <v>108</v>
      </c>
      <c r="F455" s="27" t="s">
        <v>22</v>
      </c>
      <c r="G455" s="28">
        <v>5291.3099999999995</v>
      </c>
      <c r="H455" s="32"/>
      <c r="I455" s="30">
        <f t="shared" si="13"/>
        <v>5291.3099999999995</v>
      </c>
      <c r="J455" s="28">
        <v>810.56999999999994</v>
      </c>
      <c r="K455" s="28">
        <f t="shared" ref="K455:K518" si="14">+I455-J455</f>
        <v>4480.74</v>
      </c>
      <c r="L455" s="31">
        <v>144.09</v>
      </c>
      <c r="M455" s="31">
        <v>16.170000000000002</v>
      </c>
    </row>
    <row r="456" spans="1:13">
      <c r="A456" s="24">
        <v>450</v>
      </c>
      <c r="B456" s="25" t="s">
        <v>967</v>
      </c>
      <c r="C456" s="26" t="s">
        <v>968</v>
      </c>
      <c r="D456" s="26" t="s">
        <v>30</v>
      </c>
      <c r="E456" s="25" t="s">
        <v>31</v>
      </c>
      <c r="F456" s="27" t="s">
        <v>27</v>
      </c>
      <c r="G456" s="28">
        <v>6874.13</v>
      </c>
      <c r="H456" s="30"/>
      <c r="I456" s="30">
        <f t="shared" ref="I456:I519" si="15">SUM(G456:H456)</f>
        <v>6874.13</v>
      </c>
      <c r="J456" s="28">
        <v>2123.75</v>
      </c>
      <c r="K456" s="28">
        <f t="shared" si="14"/>
        <v>4750.38</v>
      </c>
      <c r="L456" s="31">
        <v>287.18</v>
      </c>
      <c r="M456" s="31">
        <v>32.230000000000004</v>
      </c>
    </row>
    <row r="457" spans="1:13">
      <c r="A457" s="24">
        <v>451</v>
      </c>
      <c r="B457" s="25" t="s">
        <v>969</v>
      </c>
      <c r="C457" s="26" t="s">
        <v>970</v>
      </c>
      <c r="D457" s="26" t="s">
        <v>30</v>
      </c>
      <c r="E457" s="25" t="s">
        <v>121</v>
      </c>
      <c r="F457" s="27" t="s">
        <v>27</v>
      </c>
      <c r="G457" s="28">
        <v>5038</v>
      </c>
      <c r="H457" s="30"/>
      <c r="I457" s="30">
        <f t="shared" si="15"/>
        <v>5038</v>
      </c>
      <c r="J457" s="28">
        <v>1292.3600000000001</v>
      </c>
      <c r="K457" s="28">
        <f t="shared" si="14"/>
        <v>3745.64</v>
      </c>
      <c r="L457" s="31">
        <v>277.17</v>
      </c>
      <c r="M457" s="31">
        <v>31.099999999999998</v>
      </c>
    </row>
    <row r="458" spans="1:13">
      <c r="A458" s="24">
        <v>452</v>
      </c>
      <c r="B458" s="25" t="s">
        <v>971</v>
      </c>
      <c r="C458" s="26" t="s">
        <v>972</v>
      </c>
      <c r="D458" s="26" t="s">
        <v>20</v>
      </c>
      <c r="E458" s="25" t="s">
        <v>108</v>
      </c>
      <c r="F458" s="27" t="s">
        <v>22</v>
      </c>
      <c r="G458" s="28">
        <v>4233.84</v>
      </c>
      <c r="H458" s="32"/>
      <c r="I458" s="30">
        <f t="shared" si="15"/>
        <v>4233.84</v>
      </c>
      <c r="J458" s="28">
        <v>630.76</v>
      </c>
      <c r="K458" s="28">
        <f t="shared" si="14"/>
        <v>3603.08</v>
      </c>
      <c r="L458" s="31">
        <v>144.09</v>
      </c>
      <c r="M458" s="31">
        <v>16.170000000000002</v>
      </c>
    </row>
    <row r="459" spans="1:13">
      <c r="A459" s="24">
        <v>453</v>
      </c>
      <c r="B459" s="25" t="s">
        <v>973</v>
      </c>
      <c r="C459" s="26" t="s">
        <v>974</v>
      </c>
      <c r="D459" s="26" t="s">
        <v>20</v>
      </c>
      <c r="E459" s="25" t="s">
        <v>72</v>
      </c>
      <c r="F459" s="27" t="s">
        <v>22</v>
      </c>
      <c r="G459" s="28">
        <v>3853.77</v>
      </c>
      <c r="H459" s="32"/>
      <c r="I459" s="30">
        <f t="shared" si="15"/>
        <v>3853.77</v>
      </c>
      <c r="J459" s="28">
        <v>538.20000000000005</v>
      </c>
      <c r="K459" s="28">
        <f t="shared" si="14"/>
        <v>3315.5699999999997</v>
      </c>
      <c r="L459" s="31">
        <v>130.97999999999999</v>
      </c>
      <c r="M459" s="31">
        <v>11.94</v>
      </c>
    </row>
    <row r="460" spans="1:13">
      <c r="A460" s="24">
        <v>454</v>
      </c>
      <c r="B460" s="25" t="s">
        <v>975</v>
      </c>
      <c r="C460" s="26" t="s">
        <v>976</v>
      </c>
      <c r="D460" s="26" t="s">
        <v>30</v>
      </c>
      <c r="E460" s="25" t="s">
        <v>121</v>
      </c>
      <c r="F460" s="27" t="s">
        <v>27</v>
      </c>
      <c r="G460" s="28">
        <v>6959.68</v>
      </c>
      <c r="H460" s="32"/>
      <c r="I460" s="30">
        <f t="shared" si="15"/>
        <v>6959.68</v>
      </c>
      <c r="J460" s="28">
        <v>1787.97</v>
      </c>
      <c r="K460" s="28">
        <f t="shared" si="14"/>
        <v>5171.71</v>
      </c>
      <c r="L460" s="31">
        <v>277.17</v>
      </c>
      <c r="M460" s="31">
        <v>31.099999999999998</v>
      </c>
    </row>
    <row r="461" spans="1:13">
      <c r="A461" s="24">
        <v>455</v>
      </c>
      <c r="B461" s="25" t="s">
        <v>977</v>
      </c>
      <c r="C461" s="26" t="s">
        <v>978</v>
      </c>
      <c r="D461" s="26" t="s">
        <v>30</v>
      </c>
      <c r="E461" s="25" t="s">
        <v>85</v>
      </c>
      <c r="F461" s="27" t="s">
        <v>27</v>
      </c>
      <c r="G461" s="28">
        <v>6377.0999999999995</v>
      </c>
      <c r="H461" s="30"/>
      <c r="I461" s="30">
        <f t="shared" si="15"/>
        <v>6377.0999999999995</v>
      </c>
      <c r="J461" s="28">
        <v>2797.3699999999994</v>
      </c>
      <c r="K461" s="28">
        <f t="shared" si="14"/>
        <v>3579.73</v>
      </c>
      <c r="L461" s="31">
        <v>267.23</v>
      </c>
      <c r="M461" s="31">
        <v>29.990000000000002</v>
      </c>
    </row>
    <row r="462" spans="1:13">
      <c r="A462" s="24">
        <v>456</v>
      </c>
      <c r="B462" s="25" t="s">
        <v>979</v>
      </c>
      <c r="C462" s="26" t="s">
        <v>980</v>
      </c>
      <c r="D462" s="26" t="s">
        <v>30</v>
      </c>
      <c r="E462" s="25" t="s">
        <v>121</v>
      </c>
      <c r="F462" s="27" t="s">
        <v>27</v>
      </c>
      <c r="G462" s="28">
        <v>6278</v>
      </c>
      <c r="H462" s="32"/>
      <c r="I462" s="30">
        <f t="shared" si="15"/>
        <v>6278</v>
      </c>
      <c r="J462" s="28">
        <v>1209.96</v>
      </c>
      <c r="K462" s="28">
        <f t="shared" si="14"/>
        <v>5068.04</v>
      </c>
      <c r="L462" s="31">
        <v>334.77</v>
      </c>
      <c r="M462" s="31">
        <v>37.56</v>
      </c>
    </row>
    <row r="463" spans="1:13">
      <c r="A463" s="24">
        <v>457</v>
      </c>
      <c r="B463" s="25" t="s">
        <v>981</v>
      </c>
      <c r="C463" s="26" t="s">
        <v>982</v>
      </c>
      <c r="D463" s="26" t="s">
        <v>62</v>
      </c>
      <c r="E463" s="25" t="s">
        <v>63</v>
      </c>
      <c r="F463" s="27" t="s">
        <v>22</v>
      </c>
      <c r="G463" s="28">
        <v>4050.42</v>
      </c>
      <c r="H463" s="28"/>
      <c r="I463" s="30">
        <f t="shared" si="15"/>
        <v>4050.42</v>
      </c>
      <c r="J463" s="28">
        <v>920.71999999999991</v>
      </c>
      <c r="K463" s="28">
        <f t="shared" si="14"/>
        <v>3129.7000000000003</v>
      </c>
      <c r="L463" s="31">
        <v>130.97999999999999</v>
      </c>
      <c r="M463" s="31">
        <v>11.94</v>
      </c>
    </row>
    <row r="464" spans="1:13">
      <c r="A464" s="24">
        <v>458</v>
      </c>
      <c r="B464" s="25" t="s">
        <v>983</v>
      </c>
      <c r="C464" s="26" t="s">
        <v>984</v>
      </c>
      <c r="D464" s="26" t="s">
        <v>20</v>
      </c>
      <c r="E464" s="25" t="s">
        <v>72</v>
      </c>
      <c r="F464" s="27" t="s">
        <v>22</v>
      </c>
      <c r="G464" s="28">
        <v>3941.44</v>
      </c>
      <c r="H464" s="32"/>
      <c r="I464" s="30">
        <f t="shared" si="15"/>
        <v>3941.44</v>
      </c>
      <c r="J464" s="28">
        <v>1820.72</v>
      </c>
      <c r="K464" s="28">
        <f t="shared" si="14"/>
        <v>2120.7200000000003</v>
      </c>
      <c r="L464" s="31">
        <v>130.97999999999999</v>
      </c>
      <c r="M464" s="31">
        <v>11.94</v>
      </c>
    </row>
    <row r="465" spans="1:13">
      <c r="A465" s="24">
        <v>459</v>
      </c>
      <c r="B465" s="25" t="s">
        <v>985</v>
      </c>
      <c r="C465" s="26" t="s">
        <v>986</v>
      </c>
      <c r="D465" s="26" t="s">
        <v>20</v>
      </c>
      <c r="E465" s="25" t="s">
        <v>72</v>
      </c>
      <c r="F465" s="27" t="s">
        <v>22</v>
      </c>
      <c r="G465" s="28">
        <v>3912.21</v>
      </c>
      <c r="H465" s="32"/>
      <c r="I465" s="30">
        <f t="shared" si="15"/>
        <v>3912.21</v>
      </c>
      <c r="J465" s="28">
        <v>1137.17</v>
      </c>
      <c r="K465" s="28">
        <f t="shared" si="14"/>
        <v>2775.04</v>
      </c>
      <c r="L465" s="31">
        <v>130.97999999999999</v>
      </c>
      <c r="M465" s="31">
        <v>11.94</v>
      </c>
    </row>
    <row r="466" spans="1:13">
      <c r="A466" s="24">
        <v>460</v>
      </c>
      <c r="B466" s="25" t="s">
        <v>987</v>
      </c>
      <c r="C466" s="26" t="s">
        <v>988</v>
      </c>
      <c r="D466" s="26" t="s">
        <v>20</v>
      </c>
      <c r="E466" s="25" t="s">
        <v>21</v>
      </c>
      <c r="F466" s="27" t="s">
        <v>22</v>
      </c>
      <c r="G466" s="28">
        <v>4584.7199999999993</v>
      </c>
      <c r="H466" s="32"/>
      <c r="I466" s="30">
        <f t="shared" si="15"/>
        <v>4584.7199999999993</v>
      </c>
      <c r="J466" s="28">
        <v>893.11999999999989</v>
      </c>
      <c r="K466" s="28">
        <f t="shared" si="14"/>
        <v>3691.5999999999995</v>
      </c>
      <c r="L466" s="31">
        <v>163.74</v>
      </c>
      <c r="M466" s="31">
        <v>18.37</v>
      </c>
    </row>
    <row r="467" spans="1:13">
      <c r="A467" s="24">
        <v>461</v>
      </c>
      <c r="B467" s="25" t="s">
        <v>989</v>
      </c>
      <c r="C467" s="26" t="s">
        <v>990</v>
      </c>
      <c r="D467" s="26" t="s">
        <v>44</v>
      </c>
      <c r="E467" s="25" t="s">
        <v>26</v>
      </c>
      <c r="F467" s="27" t="s">
        <v>27</v>
      </c>
      <c r="G467" s="28">
        <v>6630</v>
      </c>
      <c r="H467" s="28"/>
      <c r="I467" s="30">
        <f t="shared" si="15"/>
        <v>6630</v>
      </c>
      <c r="J467" s="28">
        <v>1778.55</v>
      </c>
      <c r="K467" s="28">
        <f t="shared" si="14"/>
        <v>4851.45</v>
      </c>
      <c r="L467" s="31">
        <v>347.81</v>
      </c>
      <c r="M467" s="31">
        <v>39.04</v>
      </c>
    </row>
    <row r="468" spans="1:13">
      <c r="A468" s="24">
        <v>462</v>
      </c>
      <c r="B468" s="25" t="s">
        <v>991</v>
      </c>
      <c r="C468" s="26" t="s">
        <v>992</v>
      </c>
      <c r="D468" s="26" t="s">
        <v>30</v>
      </c>
      <c r="E468" s="25" t="s">
        <v>26</v>
      </c>
      <c r="F468" s="27" t="s">
        <v>27</v>
      </c>
      <c r="G468" s="28">
        <v>6941.4400000000005</v>
      </c>
      <c r="H468" s="30"/>
      <c r="I468" s="30">
        <f t="shared" si="15"/>
        <v>6941.4400000000005</v>
      </c>
      <c r="J468" s="28">
        <v>1184.6799999999998</v>
      </c>
      <c r="K468" s="28">
        <f t="shared" si="14"/>
        <v>5756.76</v>
      </c>
      <c r="L468" s="31">
        <v>311.81</v>
      </c>
      <c r="M468" s="31">
        <v>35</v>
      </c>
    </row>
    <row r="469" spans="1:13">
      <c r="A469" s="24">
        <v>463</v>
      </c>
      <c r="B469" s="25" t="s">
        <v>993</v>
      </c>
      <c r="C469" s="26" t="s">
        <v>994</v>
      </c>
      <c r="D469" s="26" t="s">
        <v>44</v>
      </c>
      <c r="E469" s="25" t="s">
        <v>26</v>
      </c>
      <c r="F469" s="27" t="s">
        <v>27</v>
      </c>
      <c r="G469" s="28">
        <v>8314.77</v>
      </c>
      <c r="H469" s="32"/>
      <c r="I469" s="30">
        <f t="shared" si="15"/>
        <v>8314.77</v>
      </c>
      <c r="J469" s="28">
        <v>2756.19</v>
      </c>
      <c r="K469" s="28">
        <f t="shared" si="14"/>
        <v>5558.58</v>
      </c>
      <c r="L469" s="31">
        <v>311.81</v>
      </c>
      <c r="M469" s="31">
        <v>35</v>
      </c>
    </row>
    <row r="470" spans="1:13">
      <c r="A470" s="24">
        <v>464</v>
      </c>
      <c r="B470" s="25" t="s">
        <v>995</v>
      </c>
      <c r="C470" s="26" t="s">
        <v>996</v>
      </c>
      <c r="D470" s="26" t="s">
        <v>20</v>
      </c>
      <c r="E470" s="25" t="s">
        <v>21</v>
      </c>
      <c r="F470" s="27" t="s">
        <v>22</v>
      </c>
      <c r="G470" s="28">
        <v>4007.96</v>
      </c>
      <c r="H470" s="32"/>
      <c r="I470" s="30">
        <f t="shared" si="15"/>
        <v>4007.96</v>
      </c>
      <c r="J470" s="28">
        <v>537.29</v>
      </c>
      <c r="K470" s="28">
        <f t="shared" si="14"/>
        <v>3470.67</v>
      </c>
      <c r="L470" s="31">
        <v>163.74</v>
      </c>
      <c r="M470" s="31">
        <v>18.37</v>
      </c>
    </row>
    <row r="471" spans="1:13">
      <c r="A471" s="24">
        <v>465</v>
      </c>
      <c r="B471" s="25" t="s">
        <v>997</v>
      </c>
      <c r="C471" s="26" t="s">
        <v>998</v>
      </c>
      <c r="D471" s="26" t="s">
        <v>38</v>
      </c>
      <c r="E471" s="25" t="s">
        <v>269</v>
      </c>
      <c r="F471" s="27" t="s">
        <v>22</v>
      </c>
      <c r="G471" s="28">
        <v>4050.4</v>
      </c>
      <c r="H471" s="32"/>
      <c r="I471" s="30">
        <f t="shared" si="15"/>
        <v>4050.4</v>
      </c>
      <c r="J471" s="28">
        <v>1875.1999999999998</v>
      </c>
      <c r="K471" s="28">
        <f t="shared" si="14"/>
        <v>2175.2000000000003</v>
      </c>
      <c r="L471" s="31">
        <v>130.97999999999999</v>
      </c>
      <c r="M471" s="31">
        <v>14.7</v>
      </c>
    </row>
    <row r="472" spans="1:13">
      <c r="A472" s="24">
        <v>466</v>
      </c>
      <c r="B472" s="25" t="s">
        <v>999</v>
      </c>
      <c r="C472" s="26" t="s">
        <v>1000</v>
      </c>
      <c r="D472" s="26" t="s">
        <v>20</v>
      </c>
      <c r="E472" s="25" t="s">
        <v>1001</v>
      </c>
      <c r="F472" s="27" t="s">
        <v>22</v>
      </c>
      <c r="G472" s="28">
        <v>3932.56</v>
      </c>
      <c r="H472" s="32"/>
      <c r="I472" s="30">
        <f t="shared" si="15"/>
        <v>3932.56</v>
      </c>
      <c r="J472" s="28">
        <v>514.33000000000004</v>
      </c>
      <c r="K472" s="28">
        <f t="shared" si="14"/>
        <v>3418.23</v>
      </c>
      <c r="L472" s="31">
        <v>157.19</v>
      </c>
      <c r="M472" s="31">
        <v>17.64</v>
      </c>
    </row>
    <row r="473" spans="1:13">
      <c r="A473" s="24">
        <v>467</v>
      </c>
      <c r="B473" s="25" t="s">
        <v>1002</v>
      </c>
      <c r="C473" s="26" t="s">
        <v>1003</v>
      </c>
      <c r="D473" s="26" t="s">
        <v>1004</v>
      </c>
      <c r="E473" s="25" t="s">
        <v>1005</v>
      </c>
      <c r="F473" s="27" t="s">
        <v>22</v>
      </c>
      <c r="G473" s="28">
        <v>3723.34</v>
      </c>
      <c r="H473" s="32"/>
      <c r="I473" s="30">
        <f t="shared" si="15"/>
        <v>3723.34</v>
      </c>
      <c r="J473" s="28">
        <v>835.93999999999994</v>
      </c>
      <c r="K473" s="28">
        <f t="shared" si="14"/>
        <v>2887.4</v>
      </c>
      <c r="L473" s="31">
        <v>116.02</v>
      </c>
      <c r="M473" s="31">
        <v>13.02</v>
      </c>
    </row>
    <row r="474" spans="1:13">
      <c r="A474" s="24">
        <v>468</v>
      </c>
      <c r="B474" s="25" t="s">
        <v>1006</v>
      </c>
      <c r="C474" s="26" t="s">
        <v>1007</v>
      </c>
      <c r="D474" s="26" t="s">
        <v>20</v>
      </c>
      <c r="E474" s="25" t="s">
        <v>108</v>
      </c>
      <c r="F474" s="27" t="s">
        <v>22</v>
      </c>
      <c r="G474" s="28">
        <v>4503.8100000000004</v>
      </c>
      <c r="H474" s="32"/>
      <c r="I474" s="30">
        <f t="shared" si="15"/>
        <v>4503.8100000000004</v>
      </c>
      <c r="J474" s="28">
        <v>688.94999999999993</v>
      </c>
      <c r="K474" s="28">
        <f t="shared" si="14"/>
        <v>3814.8600000000006</v>
      </c>
      <c r="L474" s="31">
        <v>144.09</v>
      </c>
      <c r="M474" s="31">
        <v>16.170000000000002</v>
      </c>
    </row>
    <row r="475" spans="1:13">
      <c r="A475" s="24">
        <v>469</v>
      </c>
      <c r="B475" s="25" t="s">
        <v>1008</v>
      </c>
      <c r="C475" s="26" t="s">
        <v>1009</v>
      </c>
      <c r="D475" s="26" t="s">
        <v>20</v>
      </c>
      <c r="E475" s="25" t="s">
        <v>72</v>
      </c>
      <c r="F475" s="27" t="s">
        <v>22</v>
      </c>
      <c r="G475" s="28">
        <v>3824.5499999999997</v>
      </c>
      <c r="H475" s="32"/>
      <c r="I475" s="30">
        <f t="shared" si="15"/>
        <v>3824.5499999999997</v>
      </c>
      <c r="J475" s="28">
        <v>566.89</v>
      </c>
      <c r="K475" s="28">
        <f t="shared" si="14"/>
        <v>3257.66</v>
      </c>
      <c r="L475" s="31">
        <v>130.97999999999999</v>
      </c>
      <c r="M475" s="31">
        <v>11.94</v>
      </c>
    </row>
    <row r="476" spans="1:13">
      <c r="A476" s="24">
        <v>470</v>
      </c>
      <c r="B476" s="25" t="s">
        <v>1010</v>
      </c>
      <c r="C476" s="26" t="s">
        <v>1011</v>
      </c>
      <c r="D476" s="26" t="s">
        <v>34</v>
      </c>
      <c r="E476" s="25" t="s">
        <v>35</v>
      </c>
      <c r="F476" s="27" t="s">
        <v>22</v>
      </c>
      <c r="G476" s="28">
        <v>4979.99</v>
      </c>
      <c r="H476" s="28"/>
      <c r="I476" s="30">
        <f t="shared" si="15"/>
        <v>4979.99</v>
      </c>
      <c r="J476" s="28">
        <v>1891.89</v>
      </c>
      <c r="K476" s="28">
        <f t="shared" si="14"/>
        <v>3088.0999999999995</v>
      </c>
      <c r="L476" s="31">
        <v>163.74</v>
      </c>
      <c r="M476" s="31">
        <v>18.37</v>
      </c>
    </row>
    <row r="477" spans="1:13">
      <c r="A477" s="24">
        <v>471</v>
      </c>
      <c r="B477" s="25" t="s">
        <v>1012</v>
      </c>
      <c r="C477" s="26" t="s">
        <v>1013</v>
      </c>
      <c r="D477" s="26" t="s">
        <v>30</v>
      </c>
      <c r="E477" s="25" t="s">
        <v>31</v>
      </c>
      <c r="F477" s="27" t="s">
        <v>27</v>
      </c>
      <c r="G477" s="28">
        <v>6724.13</v>
      </c>
      <c r="H477" s="30"/>
      <c r="I477" s="30">
        <f t="shared" si="15"/>
        <v>6724.13</v>
      </c>
      <c r="J477" s="28">
        <v>2976.3100000000004</v>
      </c>
      <c r="K477" s="28">
        <f t="shared" si="14"/>
        <v>3747.8199999999997</v>
      </c>
      <c r="L477" s="31">
        <v>287.18</v>
      </c>
      <c r="M477" s="31">
        <v>32.230000000000004</v>
      </c>
    </row>
    <row r="478" spans="1:13">
      <c r="A478" s="24">
        <v>472</v>
      </c>
      <c r="B478" s="25" t="s">
        <v>1014</v>
      </c>
      <c r="C478" s="26" t="s">
        <v>1015</v>
      </c>
      <c r="D478" s="26" t="s">
        <v>30</v>
      </c>
      <c r="E478" s="25" t="s">
        <v>31</v>
      </c>
      <c r="F478" s="27" t="s">
        <v>27</v>
      </c>
      <c r="G478" s="28">
        <v>5809</v>
      </c>
      <c r="H478" s="28"/>
      <c r="I478" s="30">
        <f t="shared" si="15"/>
        <v>5809</v>
      </c>
      <c r="J478" s="28">
        <v>1561.8899999999999</v>
      </c>
      <c r="K478" s="28">
        <f t="shared" si="14"/>
        <v>4247.1100000000006</v>
      </c>
      <c r="L478" s="31">
        <v>287.18</v>
      </c>
      <c r="M478" s="31">
        <v>32.230000000000004</v>
      </c>
    </row>
    <row r="479" spans="1:13">
      <c r="A479" s="24">
        <v>473</v>
      </c>
      <c r="B479" s="25" t="s">
        <v>1016</v>
      </c>
      <c r="C479" s="26" t="s">
        <v>1017</v>
      </c>
      <c r="D479" s="26" t="s">
        <v>30</v>
      </c>
      <c r="E479" s="25" t="s">
        <v>31</v>
      </c>
      <c r="F479" s="27" t="s">
        <v>27</v>
      </c>
      <c r="G479" s="28">
        <v>6871.13</v>
      </c>
      <c r="H479" s="30"/>
      <c r="I479" s="30">
        <f t="shared" si="15"/>
        <v>6871.13</v>
      </c>
      <c r="J479" s="28">
        <v>3680.25</v>
      </c>
      <c r="K479" s="28">
        <f t="shared" si="14"/>
        <v>3190.88</v>
      </c>
      <c r="L479" s="31">
        <v>287.18</v>
      </c>
      <c r="M479" s="31">
        <v>32.230000000000004</v>
      </c>
    </row>
    <row r="480" spans="1:13">
      <c r="A480" s="24">
        <v>474</v>
      </c>
      <c r="B480" s="25" t="s">
        <v>1018</v>
      </c>
      <c r="C480" s="26" t="s">
        <v>1019</v>
      </c>
      <c r="D480" s="26" t="s">
        <v>25</v>
      </c>
      <c r="E480" s="25" t="s">
        <v>26</v>
      </c>
      <c r="F480" s="27" t="s">
        <v>27</v>
      </c>
      <c r="G480" s="28">
        <v>7030</v>
      </c>
      <c r="H480" s="30"/>
      <c r="I480" s="30">
        <f t="shared" si="15"/>
        <v>7030</v>
      </c>
      <c r="J480" s="28">
        <v>1318.1999999999998</v>
      </c>
      <c r="K480" s="28">
        <f t="shared" si="14"/>
        <v>5711.8</v>
      </c>
      <c r="L480" s="31">
        <v>383.81</v>
      </c>
      <c r="M480" s="31">
        <v>43.08</v>
      </c>
    </row>
    <row r="481" spans="1:13">
      <c r="A481" s="24">
        <v>475</v>
      </c>
      <c r="B481" s="25" t="s">
        <v>1020</v>
      </c>
      <c r="C481" s="26" t="s">
        <v>1021</v>
      </c>
      <c r="D481" s="26" t="s">
        <v>30</v>
      </c>
      <c r="E481" s="25" t="s">
        <v>85</v>
      </c>
      <c r="F481" s="27" t="s">
        <v>27</v>
      </c>
      <c r="G481" s="28">
        <v>6171.82</v>
      </c>
      <c r="H481" s="32"/>
      <c r="I481" s="30">
        <f t="shared" si="15"/>
        <v>6171.82</v>
      </c>
      <c r="J481" s="28">
        <v>2714.06</v>
      </c>
      <c r="K481" s="28">
        <f t="shared" si="14"/>
        <v>3457.7599999999998</v>
      </c>
      <c r="L481" s="31">
        <v>267.23</v>
      </c>
      <c r="M481" s="31">
        <v>29.990000000000002</v>
      </c>
    </row>
    <row r="482" spans="1:13">
      <c r="A482" s="24">
        <v>476</v>
      </c>
      <c r="B482" s="25" t="s">
        <v>1022</v>
      </c>
      <c r="C482" s="26" t="s">
        <v>1023</v>
      </c>
      <c r="D482" s="26" t="s">
        <v>20</v>
      </c>
      <c r="E482" s="25" t="s">
        <v>21</v>
      </c>
      <c r="F482" s="27" t="s">
        <v>22</v>
      </c>
      <c r="G482" s="28">
        <v>3399</v>
      </c>
      <c r="H482" s="32"/>
      <c r="I482" s="30">
        <f t="shared" si="15"/>
        <v>3399</v>
      </c>
      <c r="J482" s="28">
        <v>1405.5800000000002</v>
      </c>
      <c r="K482" s="28">
        <f t="shared" si="14"/>
        <v>1993.4199999999998</v>
      </c>
      <c r="L482" s="31">
        <v>163.74</v>
      </c>
      <c r="M482" s="31">
        <v>18.37</v>
      </c>
    </row>
    <row r="483" spans="1:13">
      <c r="A483" s="24">
        <v>477</v>
      </c>
      <c r="B483" s="25" t="s">
        <v>1024</v>
      </c>
      <c r="C483" s="26" t="s">
        <v>1025</v>
      </c>
      <c r="D483" s="26" t="s">
        <v>44</v>
      </c>
      <c r="E483" s="25" t="s">
        <v>31</v>
      </c>
      <c r="F483" s="27" t="s">
        <v>27</v>
      </c>
      <c r="G483" s="28">
        <v>2618.15</v>
      </c>
      <c r="H483" s="30"/>
      <c r="I483" s="30">
        <f t="shared" si="15"/>
        <v>2618.15</v>
      </c>
      <c r="J483" s="28">
        <v>9</v>
      </c>
      <c r="K483" s="28">
        <f t="shared" si="14"/>
        <v>2609.15</v>
      </c>
      <c r="L483" s="31">
        <v>0</v>
      </c>
      <c r="M483" s="31">
        <v>0</v>
      </c>
    </row>
    <row r="484" spans="1:13">
      <c r="A484" s="24">
        <v>478</v>
      </c>
      <c r="B484" s="25" t="s">
        <v>1026</v>
      </c>
      <c r="C484" s="26" t="s">
        <v>1027</v>
      </c>
      <c r="D484" s="26" t="s">
        <v>38</v>
      </c>
      <c r="E484" s="25" t="s">
        <v>269</v>
      </c>
      <c r="F484" s="27" t="s">
        <v>22</v>
      </c>
      <c r="G484" s="28">
        <v>3064.9</v>
      </c>
      <c r="H484" s="30"/>
      <c r="I484" s="30">
        <f t="shared" si="15"/>
        <v>3064.9</v>
      </c>
      <c r="J484" s="28">
        <v>514.73</v>
      </c>
      <c r="K484" s="28">
        <f t="shared" si="14"/>
        <v>2550.17</v>
      </c>
      <c r="L484" s="31">
        <v>130.97999999999999</v>
      </c>
      <c r="M484" s="31">
        <v>11.94</v>
      </c>
    </row>
    <row r="485" spans="1:13">
      <c r="A485" s="24">
        <v>479</v>
      </c>
      <c r="B485" s="25" t="s">
        <v>1028</v>
      </c>
      <c r="C485" s="26" t="s">
        <v>1029</v>
      </c>
      <c r="D485" s="26" t="s">
        <v>30</v>
      </c>
      <c r="E485" s="25" t="s">
        <v>85</v>
      </c>
      <c r="F485" s="27" t="s">
        <v>27</v>
      </c>
      <c r="G485" s="28">
        <v>5468</v>
      </c>
      <c r="H485" s="32"/>
      <c r="I485" s="30">
        <f t="shared" si="15"/>
        <v>5468</v>
      </c>
      <c r="J485" s="28">
        <v>1181.46</v>
      </c>
      <c r="K485" s="28">
        <f t="shared" si="14"/>
        <v>4286.54</v>
      </c>
      <c r="L485" s="31">
        <v>267.23</v>
      </c>
      <c r="M485" s="31">
        <v>29.990000000000002</v>
      </c>
    </row>
    <row r="486" spans="1:13">
      <c r="A486" s="24">
        <v>480</v>
      </c>
      <c r="B486" s="25" t="s">
        <v>1030</v>
      </c>
      <c r="C486" s="26" t="s">
        <v>1031</v>
      </c>
      <c r="D486" s="26" t="s">
        <v>30</v>
      </c>
      <c r="E486" s="25" t="s">
        <v>85</v>
      </c>
      <c r="F486" s="27" t="s">
        <v>27</v>
      </c>
      <c r="G486" s="28">
        <v>5468</v>
      </c>
      <c r="H486" s="30"/>
      <c r="I486" s="30">
        <f t="shared" si="15"/>
        <v>5468</v>
      </c>
      <c r="J486" s="28">
        <v>1209.5</v>
      </c>
      <c r="K486" s="28">
        <f t="shared" si="14"/>
        <v>4258.5</v>
      </c>
      <c r="L486" s="31">
        <v>267.23</v>
      </c>
      <c r="M486" s="31">
        <v>29.990000000000002</v>
      </c>
    </row>
    <row r="487" spans="1:13">
      <c r="A487" s="24">
        <v>481</v>
      </c>
      <c r="B487" s="25" t="s">
        <v>1032</v>
      </c>
      <c r="C487" s="26" t="s">
        <v>1033</v>
      </c>
      <c r="D487" s="26" t="s">
        <v>20</v>
      </c>
      <c r="E487" s="25" t="s">
        <v>108</v>
      </c>
      <c r="F487" s="27" t="s">
        <v>22</v>
      </c>
      <c r="G487" s="28">
        <v>4203.75</v>
      </c>
      <c r="H487" s="30"/>
      <c r="I487" s="30">
        <f t="shared" si="15"/>
        <v>4203.75</v>
      </c>
      <c r="J487" s="28">
        <v>667.33</v>
      </c>
      <c r="K487" s="28">
        <f t="shared" si="14"/>
        <v>3536.42</v>
      </c>
      <c r="L487" s="31">
        <v>144.09</v>
      </c>
      <c r="M487" s="31">
        <v>16.170000000000002</v>
      </c>
    </row>
    <row r="488" spans="1:13">
      <c r="A488" s="24">
        <v>482</v>
      </c>
      <c r="B488" s="25" t="s">
        <v>1034</v>
      </c>
      <c r="C488" s="26" t="s">
        <v>1035</v>
      </c>
      <c r="D488" s="26" t="s">
        <v>20</v>
      </c>
      <c r="E488" s="25" t="s">
        <v>21</v>
      </c>
      <c r="F488" s="27" t="s">
        <v>22</v>
      </c>
      <c r="G488" s="28">
        <v>3099</v>
      </c>
      <c r="H488" s="32"/>
      <c r="I488" s="30">
        <f t="shared" si="15"/>
        <v>3099</v>
      </c>
      <c r="J488" s="28">
        <v>340.84</v>
      </c>
      <c r="K488" s="28">
        <f t="shared" si="14"/>
        <v>2758.16</v>
      </c>
      <c r="L488" s="31">
        <v>163.74</v>
      </c>
      <c r="M488" s="31">
        <v>18.37</v>
      </c>
    </row>
    <row r="489" spans="1:13">
      <c r="A489" s="24">
        <v>483</v>
      </c>
      <c r="B489" s="25" t="s">
        <v>1036</v>
      </c>
      <c r="C489" s="26" t="s">
        <v>1037</v>
      </c>
      <c r="D489" s="26" t="s">
        <v>38</v>
      </c>
      <c r="E489" s="25" t="s">
        <v>39</v>
      </c>
      <c r="F489" s="27" t="s">
        <v>22</v>
      </c>
      <c r="G489" s="28">
        <v>3988.29</v>
      </c>
      <c r="H489" s="30"/>
      <c r="I489" s="30">
        <f t="shared" si="15"/>
        <v>3988.29</v>
      </c>
      <c r="J489" s="28">
        <v>568.33999999999992</v>
      </c>
      <c r="K489" s="28">
        <f t="shared" si="14"/>
        <v>3419.95</v>
      </c>
      <c r="L489" s="31">
        <v>163.74</v>
      </c>
      <c r="M489" s="31">
        <v>18.37</v>
      </c>
    </row>
    <row r="490" spans="1:13">
      <c r="A490" s="24">
        <v>484</v>
      </c>
      <c r="B490" s="25" t="s">
        <v>1038</v>
      </c>
      <c r="C490" s="26" t="s">
        <v>1039</v>
      </c>
      <c r="D490" s="26" t="s">
        <v>20</v>
      </c>
      <c r="E490" s="25" t="s">
        <v>72</v>
      </c>
      <c r="F490" s="27" t="s">
        <v>22</v>
      </c>
      <c r="G490" s="28">
        <v>3883</v>
      </c>
      <c r="H490" s="28"/>
      <c r="I490" s="30">
        <f t="shared" si="15"/>
        <v>3883</v>
      </c>
      <c r="J490" s="28">
        <v>441.2</v>
      </c>
      <c r="K490" s="28">
        <f t="shared" si="14"/>
        <v>3441.8</v>
      </c>
      <c r="L490" s="31">
        <v>130.97999999999999</v>
      </c>
      <c r="M490" s="31">
        <v>11.94</v>
      </c>
    </row>
    <row r="491" spans="1:13">
      <c r="A491" s="24">
        <v>485</v>
      </c>
      <c r="B491" s="25" t="s">
        <v>1040</v>
      </c>
      <c r="C491" s="26" t="s">
        <v>1041</v>
      </c>
      <c r="D491" s="26" t="s">
        <v>20</v>
      </c>
      <c r="E491" s="25" t="s">
        <v>21</v>
      </c>
      <c r="F491" s="27" t="s">
        <v>22</v>
      </c>
      <c r="G491" s="28">
        <v>4914.12</v>
      </c>
      <c r="H491" s="28"/>
      <c r="I491" s="30">
        <f t="shared" si="15"/>
        <v>4914.12</v>
      </c>
      <c r="J491" s="28">
        <v>827.31999999999994</v>
      </c>
      <c r="K491" s="28">
        <f t="shared" si="14"/>
        <v>4086.8</v>
      </c>
      <c r="L491" s="31">
        <v>163.74</v>
      </c>
      <c r="M491" s="31">
        <v>18.37</v>
      </c>
    </row>
    <row r="492" spans="1:13">
      <c r="A492" s="24">
        <v>486</v>
      </c>
      <c r="B492" s="25" t="s">
        <v>1042</v>
      </c>
      <c r="C492" s="26" t="s">
        <v>1043</v>
      </c>
      <c r="D492" s="26" t="s">
        <v>20</v>
      </c>
      <c r="E492" s="25" t="s">
        <v>72</v>
      </c>
      <c r="F492" s="27" t="s">
        <v>22</v>
      </c>
      <c r="G492" s="28">
        <v>3883</v>
      </c>
      <c r="H492" s="28"/>
      <c r="I492" s="30">
        <f t="shared" si="15"/>
        <v>3883</v>
      </c>
      <c r="J492" s="28">
        <v>441.19</v>
      </c>
      <c r="K492" s="28">
        <f t="shared" si="14"/>
        <v>3441.81</v>
      </c>
      <c r="L492" s="31">
        <v>130.97999999999999</v>
      </c>
      <c r="M492" s="31">
        <v>11.94</v>
      </c>
    </row>
    <row r="493" spans="1:13">
      <c r="A493" s="24">
        <v>487</v>
      </c>
      <c r="B493" s="25" t="s">
        <v>1044</v>
      </c>
      <c r="C493" s="26" t="s">
        <v>1045</v>
      </c>
      <c r="D493" s="26" t="s">
        <v>20</v>
      </c>
      <c r="E493" s="25" t="s">
        <v>108</v>
      </c>
      <c r="F493" s="27" t="s">
        <v>22</v>
      </c>
      <c r="G493" s="28">
        <v>4413.78</v>
      </c>
      <c r="H493" s="28"/>
      <c r="I493" s="30">
        <f t="shared" si="15"/>
        <v>4413.78</v>
      </c>
      <c r="J493" s="28">
        <v>688.51</v>
      </c>
      <c r="K493" s="28">
        <f t="shared" si="14"/>
        <v>3725.2699999999995</v>
      </c>
      <c r="L493" s="31">
        <v>144.09</v>
      </c>
      <c r="M493" s="31">
        <v>16.170000000000002</v>
      </c>
    </row>
    <row r="494" spans="1:13">
      <c r="A494" s="24">
        <v>488</v>
      </c>
      <c r="B494" s="25" t="s">
        <v>1046</v>
      </c>
      <c r="C494" s="26" t="s">
        <v>1047</v>
      </c>
      <c r="D494" s="26" t="s">
        <v>44</v>
      </c>
      <c r="E494" s="25" t="s">
        <v>26</v>
      </c>
      <c r="F494" s="27" t="s">
        <v>27</v>
      </c>
      <c r="G494" s="28">
        <v>7342.18</v>
      </c>
      <c r="H494" s="32"/>
      <c r="I494" s="30">
        <f t="shared" si="15"/>
        <v>7342.18</v>
      </c>
      <c r="J494" s="28">
        <v>1280.2999999999997</v>
      </c>
      <c r="K494" s="28">
        <f t="shared" si="14"/>
        <v>6061.880000000001</v>
      </c>
      <c r="L494" s="31">
        <v>311.81</v>
      </c>
      <c r="M494" s="31">
        <v>35</v>
      </c>
    </row>
    <row r="495" spans="1:13">
      <c r="A495" s="24">
        <v>489</v>
      </c>
      <c r="B495" s="25" t="s">
        <v>1048</v>
      </c>
      <c r="C495" s="26" t="s">
        <v>1049</v>
      </c>
      <c r="D495" s="26" t="s">
        <v>111</v>
      </c>
      <c r="E495" s="25" t="s">
        <v>108</v>
      </c>
      <c r="F495" s="27" t="s">
        <v>22</v>
      </c>
      <c r="G495" s="28">
        <v>4203.8100000000004</v>
      </c>
      <c r="H495" s="32"/>
      <c r="I495" s="30">
        <f t="shared" si="15"/>
        <v>4203.8100000000004</v>
      </c>
      <c r="J495" s="28">
        <v>933.27</v>
      </c>
      <c r="K495" s="28">
        <f t="shared" si="14"/>
        <v>3270.5400000000004</v>
      </c>
      <c r="L495" s="31">
        <v>144.09</v>
      </c>
      <c r="M495" s="31">
        <v>16.170000000000002</v>
      </c>
    </row>
    <row r="496" spans="1:13">
      <c r="A496" s="24">
        <v>490</v>
      </c>
      <c r="B496" s="25" t="s">
        <v>1050</v>
      </c>
      <c r="C496" s="26" t="s">
        <v>1051</v>
      </c>
      <c r="D496" s="26" t="s">
        <v>30</v>
      </c>
      <c r="E496" s="25" t="s">
        <v>26</v>
      </c>
      <c r="F496" s="27" t="s">
        <v>27</v>
      </c>
      <c r="G496" s="28">
        <v>6956.38</v>
      </c>
      <c r="H496" s="28"/>
      <c r="I496" s="30">
        <f t="shared" si="15"/>
        <v>6956.38</v>
      </c>
      <c r="J496" s="28">
        <v>1289.9199999999996</v>
      </c>
      <c r="K496" s="28">
        <f t="shared" si="14"/>
        <v>5666.4600000000009</v>
      </c>
      <c r="L496" s="31">
        <v>311.81</v>
      </c>
      <c r="M496" s="31">
        <v>35</v>
      </c>
    </row>
    <row r="497" spans="1:13">
      <c r="A497" s="24">
        <v>491</v>
      </c>
      <c r="B497" s="25" t="s">
        <v>1052</v>
      </c>
      <c r="C497" s="26" t="s">
        <v>1053</v>
      </c>
      <c r="D497" s="26" t="s">
        <v>30</v>
      </c>
      <c r="E497" s="25" t="s">
        <v>31</v>
      </c>
      <c r="F497" s="27" t="s">
        <v>27</v>
      </c>
      <c r="G497" s="28">
        <v>6209</v>
      </c>
      <c r="H497" s="32"/>
      <c r="I497" s="30">
        <f t="shared" si="15"/>
        <v>6209</v>
      </c>
      <c r="J497" s="28">
        <v>1755.04</v>
      </c>
      <c r="K497" s="28">
        <f t="shared" si="14"/>
        <v>4453.96</v>
      </c>
      <c r="L497" s="31">
        <v>323.18</v>
      </c>
      <c r="M497" s="31">
        <v>36.270000000000003</v>
      </c>
    </row>
    <row r="498" spans="1:13">
      <c r="A498" s="24">
        <v>492</v>
      </c>
      <c r="B498" s="25" t="s">
        <v>1054</v>
      </c>
      <c r="C498" s="26" t="s">
        <v>1055</v>
      </c>
      <c r="D498" s="26" t="s">
        <v>44</v>
      </c>
      <c r="E498" s="25" t="s">
        <v>26</v>
      </c>
      <c r="F498" s="27" t="s">
        <v>27</v>
      </c>
      <c r="G498" s="28">
        <v>7212.02</v>
      </c>
      <c r="H498" s="32"/>
      <c r="I498" s="30">
        <f t="shared" si="15"/>
        <v>7212.02</v>
      </c>
      <c r="J498" s="28">
        <v>1884.82</v>
      </c>
      <c r="K498" s="28">
        <f t="shared" si="14"/>
        <v>5327.2000000000007</v>
      </c>
      <c r="L498" s="31">
        <v>311.81</v>
      </c>
      <c r="M498" s="31">
        <v>35</v>
      </c>
    </row>
    <row r="499" spans="1:13">
      <c r="A499" s="24">
        <v>493</v>
      </c>
      <c r="B499" s="25" t="s">
        <v>1056</v>
      </c>
      <c r="C499" s="26" t="s">
        <v>1057</v>
      </c>
      <c r="D499" s="26" t="s">
        <v>30</v>
      </c>
      <c r="E499" s="25" t="s">
        <v>85</v>
      </c>
      <c r="F499" s="27" t="s">
        <v>27</v>
      </c>
      <c r="G499" s="28">
        <v>5468</v>
      </c>
      <c r="H499" s="28"/>
      <c r="I499" s="30">
        <f t="shared" si="15"/>
        <v>5468</v>
      </c>
      <c r="J499" s="28">
        <v>975.67000000000007</v>
      </c>
      <c r="K499" s="28">
        <f t="shared" si="14"/>
        <v>4492.33</v>
      </c>
      <c r="L499" s="31">
        <v>267.23</v>
      </c>
      <c r="M499" s="31">
        <v>29.990000000000002</v>
      </c>
    </row>
    <row r="500" spans="1:13">
      <c r="A500" s="24">
        <v>494</v>
      </c>
      <c r="B500" s="25" t="s">
        <v>1058</v>
      </c>
      <c r="C500" s="26" t="s">
        <v>1059</v>
      </c>
      <c r="D500" s="26" t="s">
        <v>20</v>
      </c>
      <c r="E500" s="25" t="s">
        <v>21</v>
      </c>
      <c r="F500" s="27" t="s">
        <v>22</v>
      </c>
      <c r="G500" s="28">
        <v>4185.91</v>
      </c>
      <c r="H500" s="28"/>
      <c r="I500" s="30">
        <f t="shared" si="15"/>
        <v>4185.91</v>
      </c>
      <c r="J500" s="28">
        <v>495.40999999999997</v>
      </c>
      <c r="K500" s="28">
        <f t="shared" si="14"/>
        <v>3690.5</v>
      </c>
      <c r="L500" s="31">
        <v>163.74</v>
      </c>
      <c r="M500" s="31">
        <v>18.37</v>
      </c>
    </row>
    <row r="501" spans="1:13">
      <c r="A501" s="24">
        <v>495</v>
      </c>
      <c r="B501" s="25" t="s">
        <v>1060</v>
      </c>
      <c r="C501" s="26" t="s">
        <v>1061</v>
      </c>
      <c r="D501" s="26" t="s">
        <v>20</v>
      </c>
      <c r="E501" s="25" t="s">
        <v>108</v>
      </c>
      <c r="F501" s="27" t="s">
        <v>22</v>
      </c>
      <c r="G501" s="28">
        <v>4113.78</v>
      </c>
      <c r="H501" s="32"/>
      <c r="I501" s="30">
        <f t="shared" si="15"/>
        <v>4113.78</v>
      </c>
      <c r="J501" s="28">
        <v>503.12</v>
      </c>
      <c r="K501" s="28">
        <f t="shared" si="14"/>
        <v>3610.66</v>
      </c>
      <c r="L501" s="31">
        <v>144.09</v>
      </c>
      <c r="M501" s="31">
        <v>16.170000000000002</v>
      </c>
    </row>
    <row r="502" spans="1:13">
      <c r="A502" s="24">
        <v>496</v>
      </c>
      <c r="B502" s="25" t="s">
        <v>1062</v>
      </c>
      <c r="C502" s="26" t="s">
        <v>1063</v>
      </c>
      <c r="D502" s="26" t="s">
        <v>1064</v>
      </c>
      <c r="E502" s="25" t="s">
        <v>1005</v>
      </c>
      <c r="F502" s="27" t="s">
        <v>22</v>
      </c>
      <c r="G502" s="28">
        <v>2483.1099999999997</v>
      </c>
      <c r="H502" s="32"/>
      <c r="I502" s="30">
        <f t="shared" si="15"/>
        <v>2483.1099999999997</v>
      </c>
      <c r="J502" s="28">
        <v>770.45</v>
      </c>
      <c r="K502" s="28">
        <f t="shared" si="14"/>
        <v>1712.6599999999996</v>
      </c>
      <c r="L502" s="31">
        <v>116.02</v>
      </c>
      <c r="M502" s="31">
        <v>13.02</v>
      </c>
    </row>
    <row r="503" spans="1:13">
      <c r="A503" s="24">
        <v>497</v>
      </c>
      <c r="B503" s="25" t="s">
        <v>1065</v>
      </c>
      <c r="C503" s="26" t="s">
        <v>1066</v>
      </c>
      <c r="D503" s="26" t="s">
        <v>30</v>
      </c>
      <c r="E503" s="25" t="s">
        <v>121</v>
      </c>
      <c r="F503" s="27" t="s">
        <v>27</v>
      </c>
      <c r="G503" s="28">
        <v>5638</v>
      </c>
      <c r="H503" s="32"/>
      <c r="I503" s="30">
        <f t="shared" si="15"/>
        <v>5638</v>
      </c>
      <c r="J503" s="28">
        <v>743.21</v>
      </c>
      <c r="K503" s="28">
        <f t="shared" si="14"/>
        <v>4894.79</v>
      </c>
      <c r="L503" s="31">
        <v>277.17</v>
      </c>
      <c r="M503" s="31">
        <v>31.099999999999998</v>
      </c>
    </row>
    <row r="504" spans="1:13">
      <c r="A504" s="24">
        <v>498</v>
      </c>
      <c r="B504" s="25" t="s">
        <v>1067</v>
      </c>
      <c r="C504" s="26" t="s">
        <v>1068</v>
      </c>
      <c r="D504" s="26" t="s">
        <v>111</v>
      </c>
      <c r="E504" s="25" t="s">
        <v>108</v>
      </c>
      <c r="F504" s="27" t="s">
        <v>22</v>
      </c>
      <c r="G504" s="28">
        <v>4143.78</v>
      </c>
      <c r="H504" s="30"/>
      <c r="I504" s="30">
        <f t="shared" si="15"/>
        <v>4143.78</v>
      </c>
      <c r="J504" s="28">
        <v>864.06</v>
      </c>
      <c r="K504" s="28">
        <f t="shared" si="14"/>
        <v>3279.72</v>
      </c>
      <c r="L504" s="31">
        <v>144.09</v>
      </c>
      <c r="M504" s="31">
        <v>16.170000000000002</v>
      </c>
    </row>
    <row r="505" spans="1:13">
      <c r="A505" s="24">
        <v>499</v>
      </c>
      <c r="B505" s="25" t="s">
        <v>1069</v>
      </c>
      <c r="C505" s="26" t="s">
        <v>1070</v>
      </c>
      <c r="D505" s="26" t="s">
        <v>30</v>
      </c>
      <c r="E505" s="25" t="s">
        <v>31</v>
      </c>
      <c r="F505" s="27" t="s">
        <v>27</v>
      </c>
      <c r="G505" s="28">
        <v>6940.93</v>
      </c>
      <c r="H505" s="32"/>
      <c r="I505" s="30">
        <f t="shared" si="15"/>
        <v>6940.93</v>
      </c>
      <c r="J505" s="28">
        <v>3419.28</v>
      </c>
      <c r="K505" s="28">
        <f t="shared" si="14"/>
        <v>3521.65</v>
      </c>
      <c r="L505" s="31">
        <v>287.18</v>
      </c>
      <c r="M505" s="31">
        <v>32.230000000000004</v>
      </c>
    </row>
    <row r="506" spans="1:13">
      <c r="A506" s="24">
        <v>500</v>
      </c>
      <c r="B506" s="25" t="s">
        <v>1071</v>
      </c>
      <c r="C506" s="26" t="s">
        <v>1072</v>
      </c>
      <c r="D506" s="26" t="s">
        <v>20</v>
      </c>
      <c r="E506" s="25" t="s">
        <v>108</v>
      </c>
      <c r="F506" s="27" t="s">
        <v>22</v>
      </c>
      <c r="G506" s="28">
        <v>4053.75</v>
      </c>
      <c r="H506" s="32"/>
      <c r="I506" s="30">
        <f t="shared" si="15"/>
        <v>4053.75</v>
      </c>
      <c r="J506" s="28">
        <v>1876.8799999999999</v>
      </c>
      <c r="K506" s="28">
        <f t="shared" si="14"/>
        <v>2176.87</v>
      </c>
      <c r="L506" s="31">
        <v>144.09</v>
      </c>
      <c r="M506" s="31">
        <v>16.170000000000002</v>
      </c>
    </row>
    <row r="507" spans="1:13">
      <c r="A507" s="24">
        <v>501</v>
      </c>
      <c r="B507" s="25" t="s">
        <v>1073</v>
      </c>
      <c r="C507" s="26" t="s">
        <v>1074</v>
      </c>
      <c r="D507" s="26" t="s">
        <v>30</v>
      </c>
      <c r="E507" s="25" t="s">
        <v>85</v>
      </c>
      <c r="F507" s="27" t="s">
        <v>27</v>
      </c>
      <c r="G507" s="28">
        <v>6377.0999999999995</v>
      </c>
      <c r="H507" s="32"/>
      <c r="I507" s="30">
        <f t="shared" si="15"/>
        <v>6377.0999999999995</v>
      </c>
      <c r="J507" s="28">
        <v>1296.72</v>
      </c>
      <c r="K507" s="28">
        <f t="shared" si="14"/>
        <v>5080.3799999999992</v>
      </c>
      <c r="L507" s="31">
        <v>267.23</v>
      </c>
      <c r="M507" s="31">
        <v>29.990000000000002</v>
      </c>
    </row>
    <row r="508" spans="1:13">
      <c r="A508" s="24">
        <v>502</v>
      </c>
      <c r="B508" s="25" t="s">
        <v>1075</v>
      </c>
      <c r="C508" s="26" t="s">
        <v>1076</v>
      </c>
      <c r="D508" s="26" t="s">
        <v>30</v>
      </c>
      <c r="E508" s="25" t="s">
        <v>85</v>
      </c>
      <c r="F508" s="27" t="s">
        <v>27</v>
      </c>
      <c r="G508" s="28">
        <v>5835.75</v>
      </c>
      <c r="H508" s="30"/>
      <c r="I508" s="30">
        <f t="shared" si="15"/>
        <v>5835.75</v>
      </c>
      <c r="J508" s="28">
        <v>1639.06</v>
      </c>
      <c r="K508" s="28">
        <f t="shared" si="14"/>
        <v>4196.6900000000005</v>
      </c>
      <c r="L508" s="31">
        <v>267.23</v>
      </c>
      <c r="M508" s="31">
        <v>24.35</v>
      </c>
    </row>
    <row r="509" spans="1:13">
      <c r="A509" s="24">
        <v>503</v>
      </c>
      <c r="B509" s="25" t="s">
        <v>1077</v>
      </c>
      <c r="C509" s="26" t="s">
        <v>1078</v>
      </c>
      <c r="D509" s="26" t="s">
        <v>1079</v>
      </c>
      <c r="E509" s="25" t="s">
        <v>1005</v>
      </c>
      <c r="F509" s="27" t="s">
        <v>22</v>
      </c>
      <c r="G509" s="28">
        <v>3918.93</v>
      </c>
      <c r="H509" s="32"/>
      <c r="I509" s="30">
        <f t="shared" si="15"/>
        <v>3918.93</v>
      </c>
      <c r="J509" s="28">
        <v>1255.8899999999999</v>
      </c>
      <c r="K509" s="28">
        <f t="shared" si="14"/>
        <v>2663.04</v>
      </c>
      <c r="L509" s="31">
        <v>116.02</v>
      </c>
      <c r="M509" s="31">
        <v>13.02</v>
      </c>
    </row>
    <row r="510" spans="1:13">
      <c r="A510" s="24">
        <v>504</v>
      </c>
      <c r="B510" s="25" t="s">
        <v>1080</v>
      </c>
      <c r="C510" s="26" t="s">
        <v>1081</v>
      </c>
      <c r="D510" s="26" t="s">
        <v>1004</v>
      </c>
      <c r="E510" s="25" t="s">
        <v>1005</v>
      </c>
      <c r="F510" s="27" t="s">
        <v>22</v>
      </c>
      <c r="G510" s="28">
        <v>3859.83</v>
      </c>
      <c r="H510" s="32"/>
      <c r="I510" s="30">
        <f t="shared" si="15"/>
        <v>3859.83</v>
      </c>
      <c r="J510" s="28">
        <v>673.62000000000012</v>
      </c>
      <c r="K510" s="28">
        <f t="shared" si="14"/>
        <v>3186.21</v>
      </c>
      <c r="L510" s="31">
        <v>116.02</v>
      </c>
      <c r="M510" s="31">
        <v>13.02</v>
      </c>
    </row>
    <row r="511" spans="1:13">
      <c r="A511" s="24">
        <v>505</v>
      </c>
      <c r="B511" s="25" t="s">
        <v>1082</v>
      </c>
      <c r="C511" s="26" t="s">
        <v>1083</v>
      </c>
      <c r="D511" s="26" t="s">
        <v>160</v>
      </c>
      <c r="E511" s="25" t="s">
        <v>63</v>
      </c>
      <c r="F511" s="27" t="s">
        <v>22</v>
      </c>
      <c r="G511" s="28">
        <v>3741.97</v>
      </c>
      <c r="H511" s="32"/>
      <c r="I511" s="30">
        <f t="shared" si="15"/>
        <v>3741.97</v>
      </c>
      <c r="J511" s="28">
        <v>414.5</v>
      </c>
      <c r="K511" s="28">
        <f t="shared" si="14"/>
        <v>3327.47</v>
      </c>
      <c r="L511" s="31">
        <v>130.97999999999999</v>
      </c>
      <c r="M511" s="31">
        <v>11.94</v>
      </c>
    </row>
    <row r="512" spans="1:13">
      <c r="A512" s="24">
        <v>506</v>
      </c>
      <c r="B512" s="25" t="s">
        <v>1084</v>
      </c>
      <c r="C512" s="26" t="s">
        <v>1085</v>
      </c>
      <c r="D512" s="26" t="s">
        <v>20</v>
      </c>
      <c r="E512" s="25" t="s">
        <v>72</v>
      </c>
      <c r="F512" s="27" t="s">
        <v>22</v>
      </c>
      <c r="G512" s="28">
        <v>3766.12</v>
      </c>
      <c r="H512" s="28"/>
      <c r="I512" s="30">
        <f t="shared" si="15"/>
        <v>3766.12</v>
      </c>
      <c r="J512" s="28">
        <v>458.46</v>
      </c>
      <c r="K512" s="28">
        <f t="shared" si="14"/>
        <v>3307.66</v>
      </c>
      <c r="L512" s="31">
        <v>130.97999999999999</v>
      </c>
      <c r="M512" s="31">
        <v>11.94</v>
      </c>
    </row>
    <row r="513" spans="1:13">
      <c r="A513" s="24">
        <v>507</v>
      </c>
      <c r="B513" s="25" t="s">
        <v>1086</v>
      </c>
      <c r="C513" s="26" t="s">
        <v>1087</v>
      </c>
      <c r="D513" s="26" t="s">
        <v>44</v>
      </c>
      <c r="E513" s="25" t="s">
        <v>26</v>
      </c>
      <c r="F513" s="27" t="s">
        <v>27</v>
      </c>
      <c r="G513" s="28">
        <v>7362.32</v>
      </c>
      <c r="H513" s="32"/>
      <c r="I513" s="30">
        <f t="shared" si="15"/>
        <v>7362.32</v>
      </c>
      <c r="J513" s="28">
        <v>1724.8199999999997</v>
      </c>
      <c r="K513" s="28">
        <f t="shared" si="14"/>
        <v>5637.5</v>
      </c>
      <c r="L513" s="31">
        <v>311.81</v>
      </c>
      <c r="M513" s="31">
        <v>35</v>
      </c>
    </row>
    <row r="514" spans="1:13">
      <c r="A514" s="24">
        <v>508</v>
      </c>
      <c r="B514" s="25" t="s">
        <v>1088</v>
      </c>
      <c r="C514" s="26" t="s">
        <v>1089</v>
      </c>
      <c r="D514" s="26" t="s">
        <v>38</v>
      </c>
      <c r="E514" s="25" t="s">
        <v>269</v>
      </c>
      <c r="F514" s="27" t="s">
        <v>22</v>
      </c>
      <c r="G514" s="28">
        <v>2539</v>
      </c>
      <c r="H514" s="28"/>
      <c r="I514" s="30">
        <f t="shared" si="15"/>
        <v>2539</v>
      </c>
      <c r="J514" s="28">
        <v>730.21</v>
      </c>
      <c r="K514" s="28">
        <f t="shared" si="14"/>
        <v>1808.79</v>
      </c>
      <c r="L514" s="31">
        <v>130.97999999999999</v>
      </c>
      <c r="M514" s="31">
        <v>14.7</v>
      </c>
    </row>
    <row r="515" spans="1:13">
      <c r="A515" s="24">
        <v>509</v>
      </c>
      <c r="B515" s="25" t="s">
        <v>1090</v>
      </c>
      <c r="C515" s="26" t="s">
        <v>1091</v>
      </c>
      <c r="D515" s="26" t="s">
        <v>30</v>
      </c>
      <c r="E515" s="25" t="s">
        <v>31</v>
      </c>
      <c r="F515" s="27" t="s">
        <v>27</v>
      </c>
      <c r="G515" s="28">
        <v>6871.13</v>
      </c>
      <c r="H515" s="32"/>
      <c r="I515" s="30">
        <f t="shared" si="15"/>
        <v>6871.13</v>
      </c>
      <c r="J515" s="28">
        <v>1590.6699999999998</v>
      </c>
      <c r="K515" s="28">
        <f t="shared" si="14"/>
        <v>5280.46</v>
      </c>
      <c r="L515" s="31">
        <v>287.18</v>
      </c>
      <c r="M515" s="31">
        <v>32.230000000000004</v>
      </c>
    </row>
    <row r="516" spans="1:13">
      <c r="A516" s="24">
        <v>510</v>
      </c>
      <c r="B516" s="25" t="s">
        <v>1092</v>
      </c>
      <c r="C516" s="26" t="s">
        <v>1093</v>
      </c>
      <c r="D516" s="26" t="s">
        <v>30</v>
      </c>
      <c r="E516" s="25" t="s">
        <v>85</v>
      </c>
      <c r="F516" s="27" t="s">
        <v>27</v>
      </c>
      <c r="G516" s="28">
        <v>5918</v>
      </c>
      <c r="H516" s="28"/>
      <c r="I516" s="30">
        <f t="shared" si="15"/>
        <v>5918</v>
      </c>
      <c r="J516" s="28">
        <v>1183.9499999999998</v>
      </c>
      <c r="K516" s="28">
        <f t="shared" si="14"/>
        <v>4734.05</v>
      </c>
      <c r="L516" s="31">
        <v>267.23</v>
      </c>
      <c r="M516" s="31">
        <v>29.990000000000002</v>
      </c>
    </row>
    <row r="517" spans="1:13">
      <c r="A517" s="24">
        <v>511</v>
      </c>
      <c r="B517" s="25" t="s">
        <v>1094</v>
      </c>
      <c r="C517" s="26" t="s">
        <v>1095</v>
      </c>
      <c r="D517" s="26" t="s">
        <v>20</v>
      </c>
      <c r="E517" s="25" t="s">
        <v>72</v>
      </c>
      <c r="F517" s="27" t="s">
        <v>22</v>
      </c>
      <c r="G517" s="28">
        <v>3941.43</v>
      </c>
      <c r="H517" s="30"/>
      <c r="I517" s="30">
        <f t="shared" si="15"/>
        <v>3941.43</v>
      </c>
      <c r="J517" s="28">
        <v>712.32999999999993</v>
      </c>
      <c r="K517" s="28">
        <f t="shared" si="14"/>
        <v>3229.1</v>
      </c>
      <c r="L517" s="31">
        <v>130.97999999999999</v>
      </c>
      <c r="M517" s="31">
        <v>11.94</v>
      </c>
    </row>
    <row r="518" spans="1:13">
      <c r="A518" s="24">
        <v>512</v>
      </c>
      <c r="B518" s="25" t="s">
        <v>1096</v>
      </c>
      <c r="C518" s="26" t="s">
        <v>1097</v>
      </c>
      <c r="D518" s="26" t="s">
        <v>38</v>
      </c>
      <c r="E518" s="25" t="s">
        <v>242</v>
      </c>
      <c r="F518" s="27" t="s">
        <v>22</v>
      </c>
      <c r="G518" s="28">
        <v>2763</v>
      </c>
      <c r="H518" s="28"/>
      <c r="I518" s="30">
        <f t="shared" si="15"/>
        <v>2763</v>
      </c>
      <c r="J518" s="28">
        <v>2071.75</v>
      </c>
      <c r="K518" s="28">
        <f t="shared" si="14"/>
        <v>691.25</v>
      </c>
      <c r="L518" s="31">
        <v>144.09</v>
      </c>
      <c r="M518" s="31">
        <v>16.170000000000002</v>
      </c>
    </row>
    <row r="519" spans="1:13">
      <c r="A519" s="24">
        <v>513</v>
      </c>
      <c r="B519" s="25" t="s">
        <v>1098</v>
      </c>
      <c r="C519" s="26" t="s">
        <v>1099</v>
      </c>
      <c r="D519" s="26" t="s">
        <v>20</v>
      </c>
      <c r="E519" s="25" t="s">
        <v>108</v>
      </c>
      <c r="F519" s="27" t="s">
        <v>22</v>
      </c>
      <c r="G519" s="28">
        <v>4473.78</v>
      </c>
      <c r="H519" s="28"/>
      <c r="I519" s="30">
        <f t="shared" si="15"/>
        <v>4473.78</v>
      </c>
      <c r="J519" s="28">
        <v>888.32999999999993</v>
      </c>
      <c r="K519" s="28">
        <f t="shared" ref="K519:K582" si="16">+I519-J519</f>
        <v>3585.45</v>
      </c>
      <c r="L519" s="31">
        <v>144.09</v>
      </c>
      <c r="M519" s="31">
        <v>16.170000000000002</v>
      </c>
    </row>
    <row r="520" spans="1:13">
      <c r="A520" s="24">
        <v>514</v>
      </c>
      <c r="B520" s="25" t="s">
        <v>1100</v>
      </c>
      <c r="C520" s="26" t="s">
        <v>1101</v>
      </c>
      <c r="D520" s="26" t="s">
        <v>30</v>
      </c>
      <c r="E520" s="25" t="s">
        <v>85</v>
      </c>
      <c r="F520" s="27" t="s">
        <v>27</v>
      </c>
      <c r="G520" s="28">
        <v>6070.36</v>
      </c>
      <c r="H520" s="28"/>
      <c r="I520" s="30">
        <f t="shared" ref="I520:I583" si="17">SUM(G520:H520)</f>
        <v>6070.36</v>
      </c>
      <c r="J520" s="28">
        <v>992.92000000000007</v>
      </c>
      <c r="K520" s="28">
        <f t="shared" si="16"/>
        <v>5077.4399999999996</v>
      </c>
      <c r="L520" s="31">
        <v>267.23</v>
      </c>
      <c r="M520" s="31">
        <v>24.35</v>
      </c>
    </row>
    <row r="521" spans="1:13">
      <c r="A521" s="24">
        <v>515</v>
      </c>
      <c r="B521" s="25" t="s">
        <v>1102</v>
      </c>
      <c r="C521" s="26" t="s">
        <v>1103</v>
      </c>
      <c r="D521" s="26" t="s">
        <v>25</v>
      </c>
      <c r="E521" s="25" t="s">
        <v>26</v>
      </c>
      <c r="F521" s="27" t="s">
        <v>27</v>
      </c>
      <c r="G521" s="28">
        <v>7607.37</v>
      </c>
      <c r="H521" s="28"/>
      <c r="I521" s="30">
        <f t="shared" si="17"/>
        <v>7607.37</v>
      </c>
      <c r="J521" s="28">
        <v>1514.9399999999998</v>
      </c>
      <c r="K521" s="28">
        <f t="shared" si="16"/>
        <v>6092.43</v>
      </c>
      <c r="L521" s="31">
        <v>311.81</v>
      </c>
      <c r="M521" s="31">
        <v>35</v>
      </c>
    </row>
    <row r="522" spans="1:13">
      <c r="A522" s="24">
        <v>516</v>
      </c>
      <c r="B522" s="25" t="s">
        <v>1104</v>
      </c>
      <c r="C522" s="26" t="s">
        <v>1105</v>
      </c>
      <c r="D522" s="26" t="s">
        <v>38</v>
      </c>
      <c r="E522" s="25" t="s">
        <v>269</v>
      </c>
      <c r="F522" s="27" t="s">
        <v>22</v>
      </c>
      <c r="G522" s="28">
        <v>2539</v>
      </c>
      <c r="H522" s="32"/>
      <c r="I522" s="30">
        <f t="shared" si="17"/>
        <v>2539</v>
      </c>
      <c r="J522" s="28">
        <v>224.2</v>
      </c>
      <c r="K522" s="28">
        <f t="shared" si="16"/>
        <v>2314.8000000000002</v>
      </c>
      <c r="L522" s="31">
        <v>130.97999999999999</v>
      </c>
      <c r="M522" s="31">
        <v>11.94</v>
      </c>
    </row>
    <row r="523" spans="1:13">
      <c r="A523" s="24">
        <v>517</v>
      </c>
      <c r="B523" s="25" t="s">
        <v>1106</v>
      </c>
      <c r="C523" s="26" t="s">
        <v>1107</v>
      </c>
      <c r="D523" s="26" t="s">
        <v>20</v>
      </c>
      <c r="E523" s="25" t="s">
        <v>72</v>
      </c>
      <c r="F523" s="27" t="s">
        <v>22</v>
      </c>
      <c r="G523" s="28">
        <v>2839</v>
      </c>
      <c r="H523" s="32"/>
      <c r="I523" s="30">
        <f t="shared" si="17"/>
        <v>2839</v>
      </c>
      <c r="J523" s="28">
        <v>619.21999999999991</v>
      </c>
      <c r="K523" s="28">
        <f t="shared" si="16"/>
        <v>2219.7800000000002</v>
      </c>
      <c r="L523" s="31">
        <v>130.97999999999999</v>
      </c>
      <c r="M523" s="31">
        <v>14.7</v>
      </c>
    </row>
    <row r="524" spans="1:13">
      <c r="A524" s="24">
        <v>518</v>
      </c>
      <c r="B524" s="25" t="s">
        <v>1108</v>
      </c>
      <c r="C524" s="26" t="s">
        <v>1109</v>
      </c>
      <c r="D524" s="26" t="s">
        <v>20</v>
      </c>
      <c r="E524" s="25" t="s">
        <v>21</v>
      </c>
      <c r="F524" s="27" t="s">
        <v>22</v>
      </c>
      <c r="G524" s="28">
        <v>4848.2299999999996</v>
      </c>
      <c r="H524" s="32"/>
      <c r="I524" s="30">
        <f t="shared" si="17"/>
        <v>4848.2299999999996</v>
      </c>
      <c r="J524" s="28">
        <v>1132.69</v>
      </c>
      <c r="K524" s="28">
        <f t="shared" si="16"/>
        <v>3715.5399999999995</v>
      </c>
      <c r="L524" s="31">
        <v>163.74</v>
      </c>
      <c r="M524" s="31">
        <v>18.37</v>
      </c>
    </row>
    <row r="525" spans="1:13">
      <c r="A525" s="24">
        <v>519</v>
      </c>
      <c r="B525" s="25" t="s">
        <v>1110</v>
      </c>
      <c r="C525" s="26" t="s">
        <v>1111</v>
      </c>
      <c r="D525" s="26" t="s">
        <v>20</v>
      </c>
      <c r="E525" s="25" t="s">
        <v>72</v>
      </c>
      <c r="F525" s="27" t="s">
        <v>22</v>
      </c>
      <c r="G525" s="28">
        <v>3970.6600000000003</v>
      </c>
      <c r="H525" s="32"/>
      <c r="I525" s="30">
        <f t="shared" si="17"/>
        <v>3970.6600000000003</v>
      </c>
      <c r="J525" s="28">
        <v>448.2</v>
      </c>
      <c r="K525" s="28">
        <f t="shared" si="16"/>
        <v>3522.4600000000005</v>
      </c>
      <c r="L525" s="31">
        <v>130.97999999999999</v>
      </c>
      <c r="M525" s="31">
        <v>11.94</v>
      </c>
    </row>
    <row r="526" spans="1:13">
      <c r="A526" s="24">
        <v>520</v>
      </c>
      <c r="B526" s="25" t="s">
        <v>1112</v>
      </c>
      <c r="C526" s="26" t="s">
        <v>1113</v>
      </c>
      <c r="D526" s="26" t="s">
        <v>30</v>
      </c>
      <c r="E526" s="25" t="s">
        <v>26</v>
      </c>
      <c r="F526" s="27" t="s">
        <v>27</v>
      </c>
      <c r="G526" s="28">
        <v>6230</v>
      </c>
      <c r="H526" s="32"/>
      <c r="I526" s="30">
        <f t="shared" si="17"/>
        <v>6230</v>
      </c>
      <c r="J526" s="28">
        <v>1074.25</v>
      </c>
      <c r="K526" s="28">
        <f t="shared" si="16"/>
        <v>5155.75</v>
      </c>
      <c r="L526" s="31">
        <v>311.81</v>
      </c>
      <c r="M526" s="31">
        <v>35</v>
      </c>
    </row>
    <row r="527" spans="1:13">
      <c r="A527" s="24">
        <v>521</v>
      </c>
      <c r="B527" s="25" t="s">
        <v>1114</v>
      </c>
      <c r="C527" s="26" t="s">
        <v>1115</v>
      </c>
      <c r="D527" s="26" t="s">
        <v>167</v>
      </c>
      <c r="E527" s="25" t="s">
        <v>85</v>
      </c>
      <c r="F527" s="27" t="s">
        <v>27</v>
      </c>
      <c r="G527" s="28">
        <v>5468</v>
      </c>
      <c r="H527" s="32"/>
      <c r="I527" s="30">
        <f t="shared" si="17"/>
        <v>5468</v>
      </c>
      <c r="J527" s="28">
        <v>2123.1299999999997</v>
      </c>
      <c r="K527" s="28">
        <f t="shared" si="16"/>
        <v>3344.8700000000003</v>
      </c>
      <c r="L527" s="31">
        <v>267.23</v>
      </c>
      <c r="M527" s="31">
        <v>29.990000000000002</v>
      </c>
    </row>
    <row r="528" spans="1:13">
      <c r="A528" s="24">
        <v>522</v>
      </c>
      <c r="B528" s="25" t="s">
        <v>1116</v>
      </c>
      <c r="C528" s="26" t="s">
        <v>1117</v>
      </c>
      <c r="D528" s="26" t="s">
        <v>20</v>
      </c>
      <c r="E528" s="25" t="s">
        <v>21</v>
      </c>
      <c r="F528" s="27" t="s">
        <v>22</v>
      </c>
      <c r="G528" s="28">
        <v>4679.9799999999996</v>
      </c>
      <c r="H528" s="32"/>
      <c r="I528" s="30">
        <f t="shared" si="17"/>
        <v>4679.9799999999996</v>
      </c>
      <c r="J528" s="28">
        <v>696.55</v>
      </c>
      <c r="K528" s="28">
        <f t="shared" si="16"/>
        <v>3983.4299999999994</v>
      </c>
      <c r="L528" s="31">
        <v>163.74</v>
      </c>
      <c r="M528" s="31">
        <v>18.37</v>
      </c>
    </row>
    <row r="529" spans="1:13">
      <c r="A529" s="24">
        <v>523</v>
      </c>
      <c r="B529" s="25" t="s">
        <v>1118</v>
      </c>
      <c r="C529" s="26" t="s">
        <v>1119</v>
      </c>
      <c r="D529" s="26" t="s">
        <v>25</v>
      </c>
      <c r="E529" s="25" t="s">
        <v>26</v>
      </c>
      <c r="F529" s="27" t="s">
        <v>27</v>
      </c>
      <c r="G529" s="28">
        <v>7995.18</v>
      </c>
      <c r="H529" s="30"/>
      <c r="I529" s="30">
        <f t="shared" si="17"/>
        <v>7995.18</v>
      </c>
      <c r="J529" s="28">
        <v>1574.6200000000001</v>
      </c>
      <c r="K529" s="28">
        <f t="shared" si="16"/>
        <v>6420.56</v>
      </c>
      <c r="L529" s="31">
        <v>311.81</v>
      </c>
      <c r="M529" s="31">
        <v>35</v>
      </c>
    </row>
    <row r="530" spans="1:13">
      <c r="A530" s="24">
        <v>524</v>
      </c>
      <c r="B530" s="25" t="s">
        <v>1120</v>
      </c>
      <c r="C530" s="26" t="s">
        <v>1121</v>
      </c>
      <c r="D530" s="26" t="s">
        <v>30</v>
      </c>
      <c r="E530" s="25" t="s">
        <v>85</v>
      </c>
      <c r="F530" s="27" t="s">
        <v>27</v>
      </c>
      <c r="G530" s="28">
        <v>5601.15</v>
      </c>
      <c r="H530" s="32"/>
      <c r="I530" s="30">
        <f t="shared" si="17"/>
        <v>5601.15</v>
      </c>
      <c r="J530" s="28">
        <v>864.74000000000012</v>
      </c>
      <c r="K530" s="28">
        <f t="shared" si="16"/>
        <v>4736.41</v>
      </c>
      <c r="L530" s="31">
        <v>267.23</v>
      </c>
      <c r="M530" s="31">
        <v>24.35</v>
      </c>
    </row>
    <row r="531" spans="1:13">
      <c r="A531" s="24">
        <v>525</v>
      </c>
      <c r="B531" s="25" t="s">
        <v>1122</v>
      </c>
      <c r="C531" s="26" t="s">
        <v>1123</v>
      </c>
      <c r="D531" s="26" t="s">
        <v>30</v>
      </c>
      <c r="E531" s="25" t="s">
        <v>26</v>
      </c>
      <c r="F531" s="27" t="s">
        <v>27</v>
      </c>
      <c r="G531" s="28">
        <v>7510.61</v>
      </c>
      <c r="H531" s="32"/>
      <c r="I531" s="30">
        <f t="shared" si="17"/>
        <v>7510.61</v>
      </c>
      <c r="J531" s="28">
        <v>1240.7599999999998</v>
      </c>
      <c r="K531" s="28">
        <f t="shared" si="16"/>
        <v>6269.85</v>
      </c>
      <c r="L531" s="31">
        <v>311.81</v>
      </c>
      <c r="M531" s="31">
        <v>35</v>
      </c>
    </row>
    <row r="532" spans="1:13">
      <c r="A532" s="24">
        <v>526</v>
      </c>
      <c r="B532" s="25" t="s">
        <v>1124</v>
      </c>
      <c r="C532" s="26" t="s">
        <v>1125</v>
      </c>
      <c r="D532" s="26" t="s">
        <v>20</v>
      </c>
      <c r="E532" s="25" t="s">
        <v>72</v>
      </c>
      <c r="F532" s="27" t="s">
        <v>22</v>
      </c>
      <c r="G532" s="28">
        <v>3941.42</v>
      </c>
      <c r="H532" s="32"/>
      <c r="I532" s="30">
        <f t="shared" si="17"/>
        <v>3941.42</v>
      </c>
      <c r="J532" s="28">
        <v>1181.5899999999999</v>
      </c>
      <c r="K532" s="28">
        <f t="shared" si="16"/>
        <v>2759.83</v>
      </c>
      <c r="L532" s="31">
        <v>130.97999999999999</v>
      </c>
      <c r="M532" s="31">
        <v>14.7</v>
      </c>
    </row>
    <row r="533" spans="1:13">
      <c r="A533" s="24">
        <v>527</v>
      </c>
      <c r="B533" s="25" t="s">
        <v>1126</v>
      </c>
      <c r="C533" s="26" t="s">
        <v>1127</v>
      </c>
      <c r="D533" s="26" t="s">
        <v>20</v>
      </c>
      <c r="E533" s="25" t="s">
        <v>108</v>
      </c>
      <c r="F533" s="27" t="s">
        <v>22</v>
      </c>
      <c r="G533" s="28">
        <v>4203.8100000000004</v>
      </c>
      <c r="H533" s="32"/>
      <c r="I533" s="30">
        <f t="shared" si="17"/>
        <v>4203.8100000000004</v>
      </c>
      <c r="J533" s="28">
        <v>1294.3100000000002</v>
      </c>
      <c r="K533" s="28">
        <f t="shared" si="16"/>
        <v>2909.5</v>
      </c>
      <c r="L533" s="31">
        <v>144.09</v>
      </c>
      <c r="M533" s="31">
        <v>16.170000000000002</v>
      </c>
    </row>
    <row r="534" spans="1:13">
      <c r="A534" s="24">
        <v>528</v>
      </c>
      <c r="B534" s="25" t="s">
        <v>1128</v>
      </c>
      <c r="C534" s="26" t="s">
        <v>1129</v>
      </c>
      <c r="D534" s="26" t="s">
        <v>30</v>
      </c>
      <c r="E534" s="25" t="s">
        <v>85</v>
      </c>
      <c r="F534" s="27" t="s">
        <v>27</v>
      </c>
      <c r="G534" s="28">
        <v>6025.2</v>
      </c>
      <c r="H534" s="32"/>
      <c r="I534" s="30">
        <f t="shared" si="17"/>
        <v>6025.2</v>
      </c>
      <c r="J534" s="28">
        <v>1209.27</v>
      </c>
      <c r="K534" s="28">
        <f t="shared" si="16"/>
        <v>4815.93</v>
      </c>
      <c r="L534" s="31">
        <v>267.23</v>
      </c>
      <c r="M534" s="31">
        <v>29.990000000000002</v>
      </c>
    </row>
    <row r="535" spans="1:13">
      <c r="A535" s="24">
        <v>529</v>
      </c>
      <c r="B535" s="25" t="s">
        <v>1130</v>
      </c>
      <c r="C535" s="26" t="s">
        <v>1131</v>
      </c>
      <c r="D535" s="26" t="s">
        <v>34</v>
      </c>
      <c r="E535" s="25" t="s">
        <v>35</v>
      </c>
      <c r="F535" s="27" t="s">
        <v>22</v>
      </c>
      <c r="G535" s="28">
        <v>4979.99</v>
      </c>
      <c r="H535" s="32"/>
      <c r="I535" s="30">
        <f t="shared" si="17"/>
        <v>4979.99</v>
      </c>
      <c r="J535" s="28">
        <v>848.7</v>
      </c>
      <c r="K535" s="28">
        <f t="shared" si="16"/>
        <v>4131.29</v>
      </c>
      <c r="L535" s="31">
        <v>163.74</v>
      </c>
      <c r="M535" s="31">
        <v>18.37</v>
      </c>
    </row>
    <row r="536" spans="1:13">
      <c r="A536" s="24">
        <v>530</v>
      </c>
      <c r="B536" s="25" t="s">
        <v>1132</v>
      </c>
      <c r="C536" s="26" t="s">
        <v>1133</v>
      </c>
      <c r="D536" s="26" t="s">
        <v>1004</v>
      </c>
      <c r="E536" s="25" t="s">
        <v>1005</v>
      </c>
      <c r="F536" s="27" t="s">
        <v>22</v>
      </c>
      <c r="G536" s="28">
        <v>3531.3900000000003</v>
      </c>
      <c r="H536" s="32"/>
      <c r="I536" s="30">
        <f t="shared" si="17"/>
        <v>3531.3900000000003</v>
      </c>
      <c r="J536" s="28">
        <v>396.58000000000004</v>
      </c>
      <c r="K536" s="28">
        <f t="shared" si="16"/>
        <v>3134.8100000000004</v>
      </c>
      <c r="L536" s="31">
        <v>116.02</v>
      </c>
      <c r="M536" s="31">
        <v>13.02</v>
      </c>
    </row>
    <row r="537" spans="1:13">
      <c r="A537" s="24">
        <v>531</v>
      </c>
      <c r="B537" s="25" t="s">
        <v>1134</v>
      </c>
      <c r="C537" s="26" t="s">
        <v>1135</v>
      </c>
      <c r="D537" s="26" t="s">
        <v>20</v>
      </c>
      <c r="E537" s="25" t="s">
        <v>21</v>
      </c>
      <c r="F537" s="27" t="s">
        <v>22</v>
      </c>
      <c r="G537" s="28">
        <v>4026.46</v>
      </c>
      <c r="H537" s="32"/>
      <c r="I537" s="30">
        <f t="shared" si="17"/>
        <v>4026.46</v>
      </c>
      <c r="J537" s="28">
        <v>708.43</v>
      </c>
      <c r="K537" s="28">
        <f t="shared" si="16"/>
        <v>3318.03</v>
      </c>
      <c r="L537" s="31">
        <v>163.74</v>
      </c>
      <c r="M537" s="31">
        <v>18.37</v>
      </c>
    </row>
    <row r="538" spans="1:13">
      <c r="A538" s="24">
        <v>532</v>
      </c>
      <c r="B538" s="25" t="s">
        <v>1136</v>
      </c>
      <c r="C538" s="26" t="s">
        <v>1137</v>
      </c>
      <c r="D538" s="26" t="s">
        <v>20</v>
      </c>
      <c r="E538" s="25" t="s">
        <v>72</v>
      </c>
      <c r="F538" s="27" t="s">
        <v>22</v>
      </c>
      <c r="G538" s="28">
        <v>3941.43</v>
      </c>
      <c r="H538" s="32"/>
      <c r="I538" s="30">
        <f t="shared" si="17"/>
        <v>3941.43</v>
      </c>
      <c r="J538" s="28">
        <v>592.52</v>
      </c>
      <c r="K538" s="28">
        <f t="shared" si="16"/>
        <v>3348.91</v>
      </c>
      <c r="L538" s="31">
        <v>130.97999999999999</v>
      </c>
      <c r="M538" s="31">
        <v>11.94</v>
      </c>
    </row>
    <row r="539" spans="1:13">
      <c r="A539" s="24">
        <v>533</v>
      </c>
      <c r="B539" s="25" t="s">
        <v>1138</v>
      </c>
      <c r="C539" s="26" t="s">
        <v>1139</v>
      </c>
      <c r="D539" s="26" t="s">
        <v>30</v>
      </c>
      <c r="E539" s="25" t="s">
        <v>31</v>
      </c>
      <c r="F539" s="27" t="s">
        <v>27</v>
      </c>
      <c r="G539" s="28">
        <v>5809</v>
      </c>
      <c r="H539" s="28"/>
      <c r="I539" s="30">
        <f t="shared" si="17"/>
        <v>5809</v>
      </c>
      <c r="J539" s="28">
        <v>1979.72</v>
      </c>
      <c r="K539" s="28">
        <f t="shared" si="16"/>
        <v>3829.2799999999997</v>
      </c>
      <c r="L539" s="31">
        <v>287.18</v>
      </c>
      <c r="M539" s="31">
        <v>32.230000000000004</v>
      </c>
    </row>
    <row r="540" spans="1:13">
      <c r="A540" s="24">
        <v>534</v>
      </c>
      <c r="B540" s="25" t="s">
        <v>1140</v>
      </c>
      <c r="C540" s="26" t="s">
        <v>1141</v>
      </c>
      <c r="D540" s="26" t="s">
        <v>1004</v>
      </c>
      <c r="E540" s="25" t="s">
        <v>1005</v>
      </c>
      <c r="F540" s="27" t="s">
        <v>22</v>
      </c>
      <c r="G540" s="28">
        <v>2438.7399999999998</v>
      </c>
      <c r="H540" s="30"/>
      <c r="I540" s="30">
        <f t="shared" si="17"/>
        <v>2438.7399999999998</v>
      </c>
      <c r="J540" s="28">
        <v>370.88000000000005</v>
      </c>
      <c r="K540" s="28">
        <f t="shared" si="16"/>
        <v>2067.8599999999997</v>
      </c>
      <c r="L540" s="31">
        <v>116.02</v>
      </c>
      <c r="M540" s="31">
        <v>13.02</v>
      </c>
    </row>
    <row r="541" spans="1:13">
      <c r="A541" s="24">
        <v>535</v>
      </c>
      <c r="B541" s="25" t="s">
        <v>1142</v>
      </c>
      <c r="C541" s="26" t="s">
        <v>1143</v>
      </c>
      <c r="D541" s="26" t="s">
        <v>30</v>
      </c>
      <c r="E541" s="25" t="s">
        <v>85</v>
      </c>
      <c r="F541" s="27" t="s">
        <v>27</v>
      </c>
      <c r="G541" s="28">
        <v>4868</v>
      </c>
      <c r="H541" s="30"/>
      <c r="I541" s="30">
        <f t="shared" si="17"/>
        <v>4868</v>
      </c>
      <c r="J541" s="28">
        <v>630.59</v>
      </c>
      <c r="K541" s="28">
        <f t="shared" si="16"/>
        <v>4237.41</v>
      </c>
      <c r="L541" s="31">
        <v>267.23</v>
      </c>
      <c r="M541" s="31">
        <v>24.35</v>
      </c>
    </row>
    <row r="542" spans="1:13">
      <c r="A542" s="24">
        <v>536</v>
      </c>
      <c r="B542" s="25" t="s">
        <v>1144</v>
      </c>
      <c r="C542" s="26" t="s">
        <v>1145</v>
      </c>
      <c r="D542" s="26" t="s">
        <v>30</v>
      </c>
      <c r="E542" s="25" t="s">
        <v>85</v>
      </c>
      <c r="F542" s="27" t="s">
        <v>27</v>
      </c>
      <c r="G542" s="28">
        <v>5966.53</v>
      </c>
      <c r="H542" s="32"/>
      <c r="I542" s="30">
        <f t="shared" si="17"/>
        <v>5966.53</v>
      </c>
      <c r="J542" s="28">
        <v>1161.27</v>
      </c>
      <c r="K542" s="28">
        <f t="shared" si="16"/>
        <v>4805.26</v>
      </c>
      <c r="L542" s="31">
        <v>267.23</v>
      </c>
      <c r="M542" s="31">
        <v>29.990000000000002</v>
      </c>
    </row>
    <row r="543" spans="1:13">
      <c r="A543" s="24">
        <v>537</v>
      </c>
      <c r="B543" s="25" t="s">
        <v>1146</v>
      </c>
      <c r="C543" s="26" t="s">
        <v>1147</v>
      </c>
      <c r="D543" s="26" t="s">
        <v>30</v>
      </c>
      <c r="E543" s="25" t="s">
        <v>31</v>
      </c>
      <c r="F543" s="27" t="s">
        <v>27</v>
      </c>
      <c r="G543" s="28">
        <v>6657.9599999999991</v>
      </c>
      <c r="H543" s="32"/>
      <c r="I543" s="30">
        <f t="shared" si="17"/>
        <v>6657.9599999999991</v>
      </c>
      <c r="J543" s="28">
        <v>1318.63</v>
      </c>
      <c r="K543" s="28">
        <f t="shared" si="16"/>
        <v>5339.329999999999</v>
      </c>
      <c r="L543" s="31">
        <v>287.18</v>
      </c>
      <c r="M543" s="31">
        <v>32.230000000000004</v>
      </c>
    </row>
    <row r="544" spans="1:13">
      <c r="A544" s="24">
        <v>538</v>
      </c>
      <c r="B544" s="25" t="s">
        <v>1148</v>
      </c>
      <c r="C544" s="26" t="s">
        <v>1149</v>
      </c>
      <c r="D544" s="26" t="s">
        <v>20</v>
      </c>
      <c r="E544" s="25" t="s">
        <v>108</v>
      </c>
      <c r="F544" s="27" t="s">
        <v>22</v>
      </c>
      <c r="G544" s="28">
        <v>4083.75</v>
      </c>
      <c r="H544" s="28"/>
      <c r="I544" s="30">
        <f t="shared" si="17"/>
        <v>4083.75</v>
      </c>
      <c r="J544" s="28">
        <v>479.62</v>
      </c>
      <c r="K544" s="28">
        <f t="shared" si="16"/>
        <v>3604.13</v>
      </c>
      <c r="L544" s="31">
        <v>144.09</v>
      </c>
      <c r="M544" s="31">
        <v>16.170000000000002</v>
      </c>
    </row>
    <row r="545" spans="1:13">
      <c r="A545" s="24">
        <v>539</v>
      </c>
      <c r="B545" s="25" t="s">
        <v>1150</v>
      </c>
      <c r="C545" s="26" t="s">
        <v>1151</v>
      </c>
      <c r="D545" s="26" t="s">
        <v>20</v>
      </c>
      <c r="E545" s="25" t="s">
        <v>72</v>
      </c>
      <c r="F545" s="27" t="s">
        <v>22</v>
      </c>
      <c r="G545" s="28">
        <v>2539</v>
      </c>
      <c r="H545" s="32"/>
      <c r="I545" s="30">
        <f t="shared" si="17"/>
        <v>2539</v>
      </c>
      <c r="J545" s="28">
        <v>1119.51</v>
      </c>
      <c r="K545" s="28">
        <f t="shared" si="16"/>
        <v>1419.49</v>
      </c>
      <c r="L545" s="31">
        <v>130.97999999999999</v>
      </c>
      <c r="M545" s="31">
        <v>14.7</v>
      </c>
    </row>
    <row r="546" spans="1:13">
      <c r="A546" s="24">
        <v>540</v>
      </c>
      <c r="B546" s="25" t="s">
        <v>1152</v>
      </c>
      <c r="C546" s="26" t="s">
        <v>1153</v>
      </c>
      <c r="D546" s="26" t="s">
        <v>34</v>
      </c>
      <c r="E546" s="25" t="s">
        <v>255</v>
      </c>
      <c r="F546" s="27" t="s">
        <v>22</v>
      </c>
      <c r="G546" s="28">
        <v>4293.84</v>
      </c>
      <c r="H546" s="30"/>
      <c r="I546" s="30">
        <f t="shared" si="17"/>
        <v>4293.84</v>
      </c>
      <c r="J546" s="28">
        <v>491.12</v>
      </c>
      <c r="K546" s="28">
        <f t="shared" si="16"/>
        <v>3802.7200000000003</v>
      </c>
      <c r="L546" s="31">
        <v>144.09</v>
      </c>
      <c r="M546" s="31">
        <v>16.170000000000002</v>
      </c>
    </row>
    <row r="547" spans="1:13">
      <c r="A547" s="24">
        <v>541</v>
      </c>
      <c r="B547" s="25" t="s">
        <v>1154</v>
      </c>
      <c r="C547" s="26" t="s">
        <v>1155</v>
      </c>
      <c r="D547" s="26" t="s">
        <v>20</v>
      </c>
      <c r="E547" s="25" t="s">
        <v>21</v>
      </c>
      <c r="F547" s="27" t="s">
        <v>22</v>
      </c>
      <c r="G547" s="28">
        <v>5207.96</v>
      </c>
      <c r="H547" s="30"/>
      <c r="I547" s="30">
        <f t="shared" si="17"/>
        <v>5207.96</v>
      </c>
      <c r="J547" s="28">
        <v>960.68000000000006</v>
      </c>
      <c r="K547" s="28">
        <f t="shared" si="16"/>
        <v>4247.28</v>
      </c>
      <c r="L547" s="31">
        <v>163.74</v>
      </c>
      <c r="M547" s="31">
        <v>18.37</v>
      </c>
    </row>
    <row r="548" spans="1:13">
      <c r="A548" s="24">
        <v>542</v>
      </c>
      <c r="B548" s="25" t="s">
        <v>1156</v>
      </c>
      <c r="C548" s="26" t="s">
        <v>1157</v>
      </c>
      <c r="D548" s="26" t="s">
        <v>20</v>
      </c>
      <c r="E548" s="25" t="s">
        <v>21</v>
      </c>
      <c r="F548" s="27" t="s">
        <v>22</v>
      </c>
      <c r="G548" s="28">
        <v>4979.9799999999996</v>
      </c>
      <c r="H548" s="32"/>
      <c r="I548" s="30">
        <f t="shared" si="17"/>
        <v>4979.9799999999996</v>
      </c>
      <c r="J548" s="28">
        <v>913.67</v>
      </c>
      <c r="K548" s="28">
        <f t="shared" si="16"/>
        <v>4066.3099999999995</v>
      </c>
      <c r="L548" s="31">
        <v>163.74</v>
      </c>
      <c r="M548" s="31">
        <v>18.37</v>
      </c>
    </row>
    <row r="549" spans="1:13">
      <c r="A549" s="24">
        <v>543</v>
      </c>
      <c r="B549" s="25" t="s">
        <v>1158</v>
      </c>
      <c r="C549" s="26" t="s">
        <v>1159</v>
      </c>
      <c r="D549" s="26" t="s">
        <v>34</v>
      </c>
      <c r="E549" s="25" t="s">
        <v>35</v>
      </c>
      <c r="F549" s="27" t="s">
        <v>22</v>
      </c>
      <c r="G549" s="28">
        <v>4979.9799999999996</v>
      </c>
      <c r="H549" s="30"/>
      <c r="I549" s="30">
        <f t="shared" si="17"/>
        <v>4979.9799999999996</v>
      </c>
      <c r="J549" s="28">
        <v>785.34000000000015</v>
      </c>
      <c r="K549" s="28">
        <f t="shared" si="16"/>
        <v>4194.6399999999994</v>
      </c>
      <c r="L549" s="31">
        <v>163.74</v>
      </c>
      <c r="M549" s="31">
        <v>18.37</v>
      </c>
    </row>
    <row r="550" spans="1:13">
      <c r="A550" s="24">
        <v>544</v>
      </c>
      <c r="B550" s="25" t="s">
        <v>1160</v>
      </c>
      <c r="C550" s="26" t="s">
        <v>1161</v>
      </c>
      <c r="D550" s="26" t="s">
        <v>38</v>
      </c>
      <c r="E550" s="25" t="s">
        <v>39</v>
      </c>
      <c r="F550" s="27" t="s">
        <v>22</v>
      </c>
      <c r="G550" s="28">
        <v>4647.0599999999995</v>
      </c>
      <c r="H550" s="28"/>
      <c r="I550" s="30">
        <f t="shared" si="17"/>
        <v>4647.0599999999995</v>
      </c>
      <c r="J550" s="28">
        <v>1464.01</v>
      </c>
      <c r="K550" s="28">
        <f t="shared" si="16"/>
        <v>3183.0499999999993</v>
      </c>
      <c r="L550" s="31">
        <v>163.74</v>
      </c>
      <c r="M550" s="31">
        <v>18.37</v>
      </c>
    </row>
    <row r="551" spans="1:13">
      <c r="A551" s="24">
        <v>545</v>
      </c>
      <c r="B551" s="25" t="s">
        <v>1162</v>
      </c>
      <c r="C551" s="26" t="s">
        <v>1163</v>
      </c>
      <c r="D551" s="26" t="s">
        <v>38</v>
      </c>
      <c r="E551" s="25" t="s">
        <v>496</v>
      </c>
      <c r="F551" s="27" t="s">
        <v>22</v>
      </c>
      <c r="G551" s="28">
        <v>4309.46</v>
      </c>
      <c r="H551" s="32"/>
      <c r="I551" s="30">
        <f t="shared" si="17"/>
        <v>4309.46</v>
      </c>
      <c r="J551" s="28">
        <v>2571.91</v>
      </c>
      <c r="K551" s="28">
        <f t="shared" si="16"/>
        <v>1737.5500000000002</v>
      </c>
      <c r="L551" s="31">
        <v>157.19</v>
      </c>
      <c r="M551" s="31">
        <v>17.64</v>
      </c>
    </row>
    <row r="552" spans="1:13">
      <c r="A552" s="24">
        <v>546</v>
      </c>
      <c r="B552" s="25" t="s">
        <v>1164</v>
      </c>
      <c r="C552" s="26" t="s">
        <v>1165</v>
      </c>
      <c r="D552" s="26" t="s">
        <v>30</v>
      </c>
      <c r="E552" s="25" t="s">
        <v>26</v>
      </c>
      <c r="F552" s="27" t="s">
        <v>27</v>
      </c>
      <c r="G552" s="28">
        <v>6230</v>
      </c>
      <c r="H552" s="32"/>
      <c r="I552" s="30">
        <f t="shared" si="17"/>
        <v>6230</v>
      </c>
      <c r="J552" s="28">
        <v>1178.73</v>
      </c>
      <c r="K552" s="28">
        <f t="shared" si="16"/>
        <v>5051.2700000000004</v>
      </c>
      <c r="L552" s="31">
        <v>311.81</v>
      </c>
      <c r="M552" s="31">
        <v>35</v>
      </c>
    </row>
    <row r="553" spans="1:13">
      <c r="A553" s="24">
        <v>547</v>
      </c>
      <c r="B553" s="25" t="s">
        <v>1166</v>
      </c>
      <c r="C553" s="26" t="s">
        <v>1167</v>
      </c>
      <c r="D553" s="26" t="s">
        <v>30</v>
      </c>
      <c r="E553" s="25" t="s">
        <v>26</v>
      </c>
      <c r="F553" s="27" t="s">
        <v>27</v>
      </c>
      <c r="G553" s="28">
        <v>6230</v>
      </c>
      <c r="H553" s="28"/>
      <c r="I553" s="30">
        <f t="shared" si="17"/>
        <v>6230</v>
      </c>
      <c r="J553" s="28">
        <v>1236.56</v>
      </c>
      <c r="K553" s="28">
        <f t="shared" si="16"/>
        <v>4993.4400000000005</v>
      </c>
      <c r="L553" s="31">
        <v>311.81</v>
      </c>
      <c r="M553" s="31">
        <v>35</v>
      </c>
    </row>
    <row r="554" spans="1:13">
      <c r="A554" s="24">
        <v>548</v>
      </c>
      <c r="B554" s="25" t="s">
        <v>1168</v>
      </c>
      <c r="C554" s="26" t="s">
        <v>1169</v>
      </c>
      <c r="D554" s="26" t="s">
        <v>38</v>
      </c>
      <c r="E554" s="25" t="s">
        <v>39</v>
      </c>
      <c r="F554" s="27" t="s">
        <v>22</v>
      </c>
      <c r="G554" s="28">
        <v>3099</v>
      </c>
      <c r="H554" s="30"/>
      <c r="I554" s="30">
        <f t="shared" si="17"/>
        <v>3099</v>
      </c>
      <c r="J554" s="28">
        <v>1399.51</v>
      </c>
      <c r="K554" s="28">
        <f t="shared" si="16"/>
        <v>1699.49</v>
      </c>
      <c r="L554" s="31">
        <v>163.74</v>
      </c>
      <c r="M554" s="31">
        <v>18.37</v>
      </c>
    </row>
    <row r="555" spans="1:13">
      <c r="A555" s="24">
        <v>549</v>
      </c>
      <c r="B555" s="25" t="s">
        <v>1170</v>
      </c>
      <c r="C555" s="26" t="s">
        <v>1171</v>
      </c>
      <c r="D555" s="26" t="s">
        <v>20</v>
      </c>
      <c r="E555" s="25" t="s">
        <v>72</v>
      </c>
      <c r="F555" s="27" t="s">
        <v>22</v>
      </c>
      <c r="G555" s="28">
        <v>4270.6399999999994</v>
      </c>
      <c r="H555" s="28"/>
      <c r="I555" s="30">
        <f t="shared" si="17"/>
        <v>4270.6399999999994</v>
      </c>
      <c r="J555" s="28">
        <v>563.70000000000005</v>
      </c>
      <c r="K555" s="28">
        <f t="shared" si="16"/>
        <v>3706.9399999999996</v>
      </c>
      <c r="L555" s="31">
        <v>130.97999999999999</v>
      </c>
      <c r="M555" s="31">
        <v>14.7</v>
      </c>
    </row>
    <row r="556" spans="1:13">
      <c r="A556" s="24">
        <v>550</v>
      </c>
      <c r="B556" s="25" t="s">
        <v>1172</v>
      </c>
      <c r="C556" s="26" t="s">
        <v>1173</v>
      </c>
      <c r="D556" s="26" t="s">
        <v>25</v>
      </c>
      <c r="E556" s="25" t="s">
        <v>26</v>
      </c>
      <c r="F556" s="27" t="s">
        <v>27</v>
      </c>
      <c r="G556" s="28">
        <v>7456.36</v>
      </c>
      <c r="H556" s="32"/>
      <c r="I556" s="30">
        <f t="shared" si="17"/>
        <v>7456.36</v>
      </c>
      <c r="J556" s="28">
        <v>1356.7899999999997</v>
      </c>
      <c r="K556" s="28">
        <f t="shared" si="16"/>
        <v>6099.57</v>
      </c>
      <c r="L556" s="31">
        <v>311.81</v>
      </c>
      <c r="M556" s="31">
        <v>35</v>
      </c>
    </row>
    <row r="557" spans="1:13">
      <c r="A557" s="24">
        <v>551</v>
      </c>
      <c r="B557" s="25" t="s">
        <v>1174</v>
      </c>
      <c r="C557" s="26" t="s">
        <v>1175</v>
      </c>
      <c r="D557" s="26" t="s">
        <v>20</v>
      </c>
      <c r="E557" s="25" t="s">
        <v>72</v>
      </c>
      <c r="F557" s="27" t="s">
        <v>22</v>
      </c>
      <c r="G557" s="28">
        <v>3970.65</v>
      </c>
      <c r="H557" s="32"/>
      <c r="I557" s="30">
        <f t="shared" si="17"/>
        <v>3970.65</v>
      </c>
      <c r="J557" s="28">
        <v>742.70999999999992</v>
      </c>
      <c r="K557" s="28">
        <f t="shared" si="16"/>
        <v>3227.94</v>
      </c>
      <c r="L557" s="31">
        <v>130.97999999999999</v>
      </c>
      <c r="M557" s="31">
        <v>11.94</v>
      </c>
    </row>
    <row r="558" spans="1:13">
      <c r="A558" s="24">
        <v>552</v>
      </c>
      <c r="B558" s="25" t="s">
        <v>1176</v>
      </c>
      <c r="C558" s="26" t="s">
        <v>1177</v>
      </c>
      <c r="D558" s="26" t="s">
        <v>20</v>
      </c>
      <c r="E558" s="25" t="s">
        <v>72</v>
      </c>
      <c r="F558" s="27" t="s">
        <v>22</v>
      </c>
      <c r="G558" s="28">
        <v>3882.9900000000002</v>
      </c>
      <c r="H558" s="30"/>
      <c r="I558" s="30">
        <f t="shared" si="17"/>
        <v>3882.9900000000002</v>
      </c>
      <c r="J558" s="28">
        <v>1277.3699999999999</v>
      </c>
      <c r="K558" s="28">
        <f t="shared" si="16"/>
        <v>2605.6200000000003</v>
      </c>
      <c r="L558" s="31">
        <v>130.97999999999999</v>
      </c>
      <c r="M558" s="31">
        <v>11.94</v>
      </c>
    </row>
    <row r="559" spans="1:13">
      <c r="A559" s="24">
        <v>553</v>
      </c>
      <c r="B559" s="25" t="s">
        <v>1178</v>
      </c>
      <c r="C559" s="26" t="s">
        <v>1179</v>
      </c>
      <c r="D559" s="26" t="s">
        <v>20</v>
      </c>
      <c r="E559" s="25" t="s">
        <v>21</v>
      </c>
      <c r="F559" s="27" t="s">
        <v>22</v>
      </c>
      <c r="G559" s="28">
        <v>3993.32</v>
      </c>
      <c r="H559" s="30"/>
      <c r="I559" s="30">
        <f t="shared" si="17"/>
        <v>3993.32</v>
      </c>
      <c r="J559" s="28">
        <v>413.35</v>
      </c>
      <c r="K559" s="28">
        <f t="shared" si="16"/>
        <v>3579.9700000000003</v>
      </c>
      <c r="L559" s="31">
        <v>163.74</v>
      </c>
      <c r="M559" s="31">
        <v>18.37</v>
      </c>
    </row>
    <row r="560" spans="1:13">
      <c r="A560" s="24">
        <v>554</v>
      </c>
      <c r="B560" s="25" t="s">
        <v>1180</v>
      </c>
      <c r="C560" s="26" t="s">
        <v>1181</v>
      </c>
      <c r="D560" s="26" t="s">
        <v>25</v>
      </c>
      <c r="E560" s="25" t="s">
        <v>26</v>
      </c>
      <c r="F560" s="27" t="s">
        <v>27</v>
      </c>
      <c r="G560" s="28">
        <v>6763.6</v>
      </c>
      <c r="H560" s="32"/>
      <c r="I560" s="30">
        <f t="shared" si="17"/>
        <v>6763.6</v>
      </c>
      <c r="J560" s="28">
        <v>1376.9599999999998</v>
      </c>
      <c r="K560" s="28">
        <f t="shared" si="16"/>
        <v>5386.64</v>
      </c>
      <c r="L560" s="31">
        <v>311.81</v>
      </c>
      <c r="M560" s="31">
        <v>35</v>
      </c>
    </row>
    <row r="561" spans="1:13">
      <c r="A561" s="24">
        <v>555</v>
      </c>
      <c r="B561" s="25" t="s">
        <v>1182</v>
      </c>
      <c r="C561" s="26" t="s">
        <v>1183</v>
      </c>
      <c r="D561" s="26" t="s">
        <v>20</v>
      </c>
      <c r="E561" s="25" t="s">
        <v>72</v>
      </c>
      <c r="F561" s="27" t="s">
        <v>22</v>
      </c>
      <c r="G561" s="28">
        <v>3824.5499999999997</v>
      </c>
      <c r="H561" s="32"/>
      <c r="I561" s="30">
        <f t="shared" si="17"/>
        <v>3824.5499999999997</v>
      </c>
      <c r="J561" s="28">
        <v>498.79</v>
      </c>
      <c r="K561" s="28">
        <f t="shared" si="16"/>
        <v>3325.7599999999998</v>
      </c>
      <c r="L561" s="31">
        <v>130.97999999999999</v>
      </c>
      <c r="M561" s="31">
        <v>11.94</v>
      </c>
    </row>
    <row r="562" spans="1:13">
      <c r="A562" s="24">
        <v>556</v>
      </c>
      <c r="B562" s="25" t="s">
        <v>1184</v>
      </c>
      <c r="C562" s="26" t="s">
        <v>1185</v>
      </c>
      <c r="D562" s="26" t="s">
        <v>34</v>
      </c>
      <c r="E562" s="25" t="s">
        <v>255</v>
      </c>
      <c r="F562" s="27" t="s">
        <v>22</v>
      </c>
      <c r="G562" s="28">
        <v>4143.78</v>
      </c>
      <c r="H562" s="32"/>
      <c r="I562" s="30">
        <f t="shared" si="17"/>
        <v>4143.78</v>
      </c>
      <c r="J562" s="28">
        <v>1882.4599999999998</v>
      </c>
      <c r="K562" s="28">
        <f t="shared" si="16"/>
        <v>2261.3199999999997</v>
      </c>
      <c r="L562" s="31">
        <v>144.09</v>
      </c>
      <c r="M562" s="31">
        <v>16.170000000000002</v>
      </c>
    </row>
    <row r="563" spans="1:13">
      <c r="A563" s="24">
        <v>557</v>
      </c>
      <c r="B563" s="25" t="s">
        <v>1186</v>
      </c>
      <c r="C563" s="26" t="s">
        <v>1187</v>
      </c>
      <c r="D563" s="26" t="s">
        <v>20</v>
      </c>
      <c r="E563" s="25" t="s">
        <v>72</v>
      </c>
      <c r="F563" s="27" t="s">
        <v>22</v>
      </c>
      <c r="G563" s="28">
        <v>4241.42</v>
      </c>
      <c r="H563" s="32"/>
      <c r="I563" s="30">
        <f t="shared" si="17"/>
        <v>4241.42</v>
      </c>
      <c r="J563" s="28">
        <v>504.96</v>
      </c>
      <c r="K563" s="28">
        <f t="shared" si="16"/>
        <v>3736.46</v>
      </c>
      <c r="L563" s="31">
        <v>130.97999999999999</v>
      </c>
      <c r="M563" s="31">
        <v>11.94</v>
      </c>
    </row>
    <row r="564" spans="1:13">
      <c r="A564" s="24">
        <v>558</v>
      </c>
      <c r="B564" s="25" t="s">
        <v>1188</v>
      </c>
      <c r="C564" s="26" t="s">
        <v>1189</v>
      </c>
      <c r="D564" s="26" t="s">
        <v>20</v>
      </c>
      <c r="E564" s="25" t="s">
        <v>72</v>
      </c>
      <c r="F564" s="27" t="s">
        <v>22</v>
      </c>
      <c r="G564" s="28">
        <v>3941.43</v>
      </c>
      <c r="H564" s="32"/>
      <c r="I564" s="30">
        <f t="shared" si="17"/>
        <v>3941.43</v>
      </c>
      <c r="J564" s="28">
        <v>510.90000000000003</v>
      </c>
      <c r="K564" s="28">
        <f t="shared" si="16"/>
        <v>3430.5299999999997</v>
      </c>
      <c r="L564" s="31">
        <v>130.97999999999999</v>
      </c>
      <c r="M564" s="31">
        <v>11.94</v>
      </c>
    </row>
    <row r="565" spans="1:13">
      <c r="A565" s="24">
        <v>559</v>
      </c>
      <c r="B565" s="25" t="s">
        <v>1190</v>
      </c>
      <c r="C565" s="26" t="s">
        <v>1191</v>
      </c>
      <c r="D565" s="26" t="s">
        <v>124</v>
      </c>
      <c r="E565" s="25" t="s">
        <v>125</v>
      </c>
      <c r="F565" s="27" t="s">
        <v>22</v>
      </c>
      <c r="G565" s="28">
        <v>3399</v>
      </c>
      <c r="H565" s="28"/>
      <c r="I565" s="30">
        <f t="shared" si="17"/>
        <v>3399</v>
      </c>
      <c r="J565" s="28">
        <v>432.67999999999995</v>
      </c>
      <c r="K565" s="28">
        <f t="shared" si="16"/>
        <v>2966.32</v>
      </c>
      <c r="L565" s="31">
        <v>163.74</v>
      </c>
      <c r="M565" s="31">
        <v>18.37</v>
      </c>
    </row>
    <row r="566" spans="1:13">
      <c r="A566" s="24">
        <v>560</v>
      </c>
      <c r="B566" s="25" t="s">
        <v>1192</v>
      </c>
      <c r="C566" s="26" t="s">
        <v>1193</v>
      </c>
      <c r="D566" s="26" t="s">
        <v>20</v>
      </c>
      <c r="E566" s="25" t="s">
        <v>108</v>
      </c>
      <c r="F566" s="27" t="s">
        <v>22</v>
      </c>
      <c r="G566" s="28">
        <v>4113.78</v>
      </c>
      <c r="H566" s="32"/>
      <c r="I566" s="30">
        <f t="shared" si="17"/>
        <v>4113.78</v>
      </c>
      <c r="J566" s="28">
        <v>488.62</v>
      </c>
      <c r="K566" s="28">
        <f t="shared" si="16"/>
        <v>3625.16</v>
      </c>
      <c r="L566" s="31">
        <v>144.09</v>
      </c>
      <c r="M566" s="31">
        <v>16.170000000000002</v>
      </c>
    </row>
    <row r="567" spans="1:13">
      <c r="A567" s="24">
        <v>561</v>
      </c>
      <c r="B567" s="25" t="s">
        <v>1194</v>
      </c>
      <c r="C567" s="26" t="s">
        <v>1195</v>
      </c>
      <c r="D567" s="26" t="s">
        <v>34</v>
      </c>
      <c r="E567" s="25" t="s">
        <v>35</v>
      </c>
      <c r="F567" s="27" t="s">
        <v>22</v>
      </c>
      <c r="G567" s="28">
        <v>4284.7199999999993</v>
      </c>
      <c r="H567" s="32"/>
      <c r="I567" s="30">
        <f t="shared" si="17"/>
        <v>4284.7199999999993</v>
      </c>
      <c r="J567" s="28">
        <v>947.84</v>
      </c>
      <c r="K567" s="28">
        <f t="shared" si="16"/>
        <v>3336.8799999999992</v>
      </c>
      <c r="L567" s="31">
        <v>163.74</v>
      </c>
      <c r="M567" s="31">
        <v>18.37</v>
      </c>
    </row>
    <row r="568" spans="1:13">
      <c r="A568" s="24">
        <v>562</v>
      </c>
      <c r="B568" s="25" t="s">
        <v>1196</v>
      </c>
      <c r="C568" s="26" t="s">
        <v>1197</v>
      </c>
      <c r="D568" s="26" t="s">
        <v>44</v>
      </c>
      <c r="E568" s="25" t="s">
        <v>26</v>
      </c>
      <c r="F568" s="27" t="s">
        <v>27</v>
      </c>
      <c r="G568" s="28">
        <v>6550.16</v>
      </c>
      <c r="H568" s="30"/>
      <c r="I568" s="30">
        <f t="shared" si="17"/>
        <v>6550.16</v>
      </c>
      <c r="J568" s="28">
        <v>1138.8199999999997</v>
      </c>
      <c r="K568" s="28">
        <f t="shared" si="16"/>
        <v>5411.34</v>
      </c>
      <c r="L568" s="31">
        <v>311.81</v>
      </c>
      <c r="M568" s="31">
        <v>35</v>
      </c>
    </row>
    <row r="569" spans="1:13">
      <c r="A569" s="24">
        <v>563</v>
      </c>
      <c r="B569" s="25" t="s">
        <v>1198</v>
      </c>
      <c r="C569" s="26" t="s">
        <v>1199</v>
      </c>
      <c r="D569" s="26" t="s">
        <v>44</v>
      </c>
      <c r="E569" s="25" t="s">
        <v>221</v>
      </c>
      <c r="F569" s="27" t="s">
        <v>27</v>
      </c>
      <c r="G569" s="28">
        <v>6019</v>
      </c>
      <c r="H569" s="30"/>
      <c r="I569" s="30">
        <f t="shared" si="17"/>
        <v>6019</v>
      </c>
      <c r="J569" s="28">
        <v>993.9</v>
      </c>
      <c r="K569" s="28">
        <f t="shared" si="16"/>
        <v>5025.1000000000004</v>
      </c>
      <c r="L569" s="31">
        <v>299.45999999999998</v>
      </c>
      <c r="M569" s="31">
        <v>33.6</v>
      </c>
    </row>
    <row r="570" spans="1:13">
      <c r="A570" s="24">
        <v>564</v>
      </c>
      <c r="B570" s="25" t="s">
        <v>1200</v>
      </c>
      <c r="C570" s="26" t="s">
        <v>1201</v>
      </c>
      <c r="D570" s="26" t="s">
        <v>30</v>
      </c>
      <c r="E570" s="25" t="s">
        <v>85</v>
      </c>
      <c r="F570" s="27" t="s">
        <v>27</v>
      </c>
      <c r="G570" s="28">
        <v>6347.76</v>
      </c>
      <c r="H570" s="32"/>
      <c r="I570" s="30">
        <f t="shared" si="17"/>
        <v>6347.76</v>
      </c>
      <c r="J570" s="28">
        <v>1984.5000000000002</v>
      </c>
      <c r="K570" s="28">
        <f t="shared" si="16"/>
        <v>4363.26</v>
      </c>
      <c r="L570" s="31">
        <v>267.23</v>
      </c>
      <c r="M570" s="31">
        <v>29.990000000000002</v>
      </c>
    </row>
    <row r="571" spans="1:13">
      <c r="A571" s="24">
        <v>565</v>
      </c>
      <c r="B571" s="25" t="s">
        <v>1202</v>
      </c>
      <c r="C571" s="26" t="s">
        <v>1203</v>
      </c>
      <c r="D571" s="26" t="s">
        <v>20</v>
      </c>
      <c r="E571" s="25" t="s">
        <v>72</v>
      </c>
      <c r="F571" s="27" t="s">
        <v>22</v>
      </c>
      <c r="G571" s="28">
        <v>3882.98</v>
      </c>
      <c r="H571" s="32"/>
      <c r="I571" s="30">
        <f t="shared" si="17"/>
        <v>3882.98</v>
      </c>
      <c r="J571" s="28">
        <v>489.05</v>
      </c>
      <c r="K571" s="28">
        <f t="shared" si="16"/>
        <v>3393.93</v>
      </c>
      <c r="L571" s="31">
        <v>130.97999999999999</v>
      </c>
      <c r="M571" s="31">
        <v>11.94</v>
      </c>
    </row>
    <row r="572" spans="1:13">
      <c r="A572" s="24">
        <v>566</v>
      </c>
      <c r="B572" s="25" t="s">
        <v>1204</v>
      </c>
      <c r="C572" s="26" t="s">
        <v>1205</v>
      </c>
      <c r="D572" s="26" t="s">
        <v>25</v>
      </c>
      <c r="E572" s="25" t="s">
        <v>26</v>
      </c>
      <c r="F572" s="27" t="s">
        <v>27</v>
      </c>
      <c r="G572" s="28">
        <v>7542.58</v>
      </c>
      <c r="H572" s="32"/>
      <c r="I572" s="30">
        <f t="shared" si="17"/>
        <v>7542.58</v>
      </c>
      <c r="J572" s="28">
        <v>1563.3899999999999</v>
      </c>
      <c r="K572" s="28">
        <f t="shared" si="16"/>
        <v>5979.1900000000005</v>
      </c>
      <c r="L572" s="31">
        <v>311.81</v>
      </c>
      <c r="M572" s="31">
        <v>35</v>
      </c>
    </row>
    <row r="573" spans="1:13">
      <c r="A573" s="24">
        <v>567</v>
      </c>
      <c r="B573" s="25" t="s">
        <v>1206</v>
      </c>
      <c r="C573" s="26" t="s">
        <v>1207</v>
      </c>
      <c r="D573" s="26" t="s">
        <v>30</v>
      </c>
      <c r="E573" s="25" t="s">
        <v>85</v>
      </c>
      <c r="F573" s="27" t="s">
        <v>27</v>
      </c>
      <c r="G573" s="28">
        <v>5468</v>
      </c>
      <c r="H573" s="32"/>
      <c r="I573" s="30">
        <f t="shared" si="17"/>
        <v>5468</v>
      </c>
      <c r="J573" s="28">
        <v>1080.1400000000001</v>
      </c>
      <c r="K573" s="28">
        <f t="shared" si="16"/>
        <v>4387.8599999999997</v>
      </c>
      <c r="L573" s="31">
        <v>267.23</v>
      </c>
      <c r="M573" s="31">
        <v>29.990000000000002</v>
      </c>
    </row>
    <row r="574" spans="1:13">
      <c r="A574" s="24">
        <v>568</v>
      </c>
      <c r="B574" s="25" t="s">
        <v>1208</v>
      </c>
      <c r="C574" s="26" t="s">
        <v>1209</v>
      </c>
      <c r="D574" s="26" t="s">
        <v>30</v>
      </c>
      <c r="E574" s="25" t="s">
        <v>31</v>
      </c>
      <c r="F574" s="27" t="s">
        <v>27</v>
      </c>
      <c r="G574" s="28">
        <v>5809</v>
      </c>
      <c r="H574" s="28"/>
      <c r="I574" s="30">
        <f t="shared" si="17"/>
        <v>5809</v>
      </c>
      <c r="J574" s="28">
        <v>2179.3700000000003</v>
      </c>
      <c r="K574" s="28">
        <f t="shared" si="16"/>
        <v>3629.6299999999997</v>
      </c>
      <c r="L574" s="31">
        <v>287.18</v>
      </c>
      <c r="M574" s="31">
        <v>32.230000000000004</v>
      </c>
    </row>
    <row r="575" spans="1:13">
      <c r="A575" s="24">
        <v>569</v>
      </c>
      <c r="B575" s="25" t="s">
        <v>1210</v>
      </c>
      <c r="C575" s="26" t="s">
        <v>1211</v>
      </c>
      <c r="D575" s="26" t="s">
        <v>30</v>
      </c>
      <c r="E575" s="25" t="s">
        <v>31</v>
      </c>
      <c r="F575" s="27" t="s">
        <v>27</v>
      </c>
      <c r="G575" s="28">
        <v>6752.27</v>
      </c>
      <c r="H575" s="32"/>
      <c r="I575" s="30">
        <f t="shared" si="17"/>
        <v>6752.27</v>
      </c>
      <c r="J575" s="28">
        <v>3034.2200000000003</v>
      </c>
      <c r="K575" s="28">
        <f t="shared" si="16"/>
        <v>3718.05</v>
      </c>
      <c r="L575" s="31">
        <v>287.18</v>
      </c>
      <c r="M575" s="31">
        <v>32.230000000000004</v>
      </c>
    </row>
    <row r="576" spans="1:13">
      <c r="A576" s="24">
        <v>570</v>
      </c>
      <c r="B576" s="25" t="s">
        <v>1212</v>
      </c>
      <c r="C576" s="26" t="s">
        <v>1213</v>
      </c>
      <c r="D576" s="26" t="s">
        <v>20</v>
      </c>
      <c r="E576" s="25" t="s">
        <v>21</v>
      </c>
      <c r="F576" s="27" t="s">
        <v>22</v>
      </c>
      <c r="G576" s="28">
        <v>4006.32</v>
      </c>
      <c r="H576" s="32"/>
      <c r="I576" s="30">
        <f t="shared" si="17"/>
        <v>4006.32</v>
      </c>
      <c r="J576" s="28">
        <v>639.69000000000005</v>
      </c>
      <c r="K576" s="28">
        <f t="shared" si="16"/>
        <v>3366.63</v>
      </c>
      <c r="L576" s="31">
        <v>163.74</v>
      </c>
      <c r="M576" s="31">
        <v>18.37</v>
      </c>
    </row>
    <row r="577" spans="1:13">
      <c r="A577" s="24">
        <v>571</v>
      </c>
      <c r="B577" s="25" t="s">
        <v>1214</v>
      </c>
      <c r="C577" s="26" t="s">
        <v>1215</v>
      </c>
      <c r="D577" s="26" t="s">
        <v>20</v>
      </c>
      <c r="E577" s="25" t="s">
        <v>72</v>
      </c>
      <c r="F577" s="27" t="s">
        <v>22</v>
      </c>
      <c r="G577" s="28">
        <v>4029.06</v>
      </c>
      <c r="H577" s="28"/>
      <c r="I577" s="30">
        <f t="shared" si="17"/>
        <v>4029.06</v>
      </c>
      <c r="J577" s="28">
        <v>828.04999999999984</v>
      </c>
      <c r="K577" s="28">
        <f t="shared" si="16"/>
        <v>3201.01</v>
      </c>
      <c r="L577" s="31">
        <v>130.97999999999999</v>
      </c>
      <c r="M577" s="31">
        <v>11.94</v>
      </c>
    </row>
    <row r="578" spans="1:13">
      <c r="A578" s="24">
        <v>572</v>
      </c>
      <c r="B578" s="25" t="s">
        <v>1216</v>
      </c>
      <c r="C578" s="26" t="s">
        <v>1217</v>
      </c>
      <c r="D578" s="26" t="s">
        <v>20</v>
      </c>
      <c r="E578" s="25" t="s">
        <v>108</v>
      </c>
      <c r="F578" s="27" t="s">
        <v>22</v>
      </c>
      <c r="G578" s="28">
        <v>3613.5299999999997</v>
      </c>
      <c r="H578" s="32"/>
      <c r="I578" s="30">
        <f t="shared" si="17"/>
        <v>3613.5299999999997</v>
      </c>
      <c r="J578" s="28">
        <v>394.51000000000005</v>
      </c>
      <c r="K578" s="28">
        <f t="shared" si="16"/>
        <v>3219.0199999999995</v>
      </c>
      <c r="L578" s="31">
        <v>144.09</v>
      </c>
      <c r="M578" s="31">
        <v>16.170000000000002</v>
      </c>
    </row>
    <row r="579" spans="1:13">
      <c r="A579" s="24">
        <v>573</v>
      </c>
      <c r="B579" s="25" t="s">
        <v>1218</v>
      </c>
      <c r="C579" s="26" t="s">
        <v>1219</v>
      </c>
      <c r="D579" s="26" t="s">
        <v>38</v>
      </c>
      <c r="E579" s="25" t="s">
        <v>242</v>
      </c>
      <c r="F579" s="27" t="s">
        <v>22</v>
      </c>
      <c r="G579" s="28">
        <v>3903.63</v>
      </c>
      <c r="H579" s="32"/>
      <c r="I579" s="30">
        <f t="shared" si="17"/>
        <v>3903.63</v>
      </c>
      <c r="J579" s="28">
        <v>450.01000000000005</v>
      </c>
      <c r="K579" s="28">
        <f t="shared" si="16"/>
        <v>3453.62</v>
      </c>
      <c r="L579" s="31">
        <v>144.09</v>
      </c>
      <c r="M579" s="31">
        <v>16.170000000000002</v>
      </c>
    </row>
    <row r="580" spans="1:13">
      <c r="A580" s="24">
        <v>574</v>
      </c>
      <c r="B580" s="25" t="s">
        <v>1220</v>
      </c>
      <c r="C580" s="26" t="s">
        <v>1221</v>
      </c>
      <c r="D580" s="26" t="s">
        <v>20</v>
      </c>
      <c r="E580" s="25" t="s">
        <v>72</v>
      </c>
      <c r="F580" s="27" t="s">
        <v>22</v>
      </c>
      <c r="G580" s="28">
        <v>3882.98</v>
      </c>
      <c r="H580" s="30"/>
      <c r="I580" s="30">
        <f t="shared" si="17"/>
        <v>3882.98</v>
      </c>
      <c r="J580" s="28">
        <v>1564.63</v>
      </c>
      <c r="K580" s="28">
        <f t="shared" si="16"/>
        <v>2318.35</v>
      </c>
      <c r="L580" s="31">
        <v>130.97999999999999</v>
      </c>
      <c r="M580" s="31">
        <v>11.94</v>
      </c>
    </row>
    <row r="581" spans="1:13">
      <c r="A581" s="24">
        <v>575</v>
      </c>
      <c r="B581" s="25" t="s">
        <v>1222</v>
      </c>
      <c r="C581" s="26" t="s">
        <v>1223</v>
      </c>
      <c r="D581" s="26" t="s">
        <v>1224</v>
      </c>
      <c r="E581" s="25" t="s">
        <v>1225</v>
      </c>
      <c r="F581" s="27" t="s">
        <v>1226</v>
      </c>
      <c r="G581" s="28">
        <v>2367.08</v>
      </c>
      <c r="H581" s="30"/>
      <c r="I581" s="30">
        <f t="shared" si="17"/>
        <v>2367.08</v>
      </c>
      <c r="J581" s="28">
        <v>879.15</v>
      </c>
      <c r="K581" s="28">
        <f t="shared" si="16"/>
        <v>1487.9299999999998</v>
      </c>
      <c r="L581" s="31">
        <v>102.02</v>
      </c>
      <c r="M581" s="31">
        <v>11.45</v>
      </c>
    </row>
    <row r="582" spans="1:13">
      <c r="A582" s="24">
        <v>576</v>
      </c>
      <c r="B582" s="25" t="s">
        <v>1227</v>
      </c>
      <c r="C582" s="26" t="s">
        <v>1228</v>
      </c>
      <c r="D582" s="26" t="s">
        <v>1229</v>
      </c>
      <c r="E582" s="25" t="s">
        <v>1230</v>
      </c>
      <c r="F582" s="27" t="s">
        <v>1231</v>
      </c>
      <c r="G582" s="28">
        <v>1556.35</v>
      </c>
      <c r="H582" s="32">
        <v>1222.17</v>
      </c>
      <c r="I582" s="30">
        <f t="shared" si="17"/>
        <v>2778.52</v>
      </c>
      <c r="J582" s="28">
        <v>203.96</v>
      </c>
      <c r="K582" s="28">
        <f t="shared" si="16"/>
        <v>2574.56</v>
      </c>
      <c r="L582" s="31">
        <v>102.95</v>
      </c>
      <c r="M582" s="31">
        <v>9.5399999999999991</v>
      </c>
    </row>
    <row r="583" spans="1:13">
      <c r="A583" s="24">
        <v>577</v>
      </c>
      <c r="B583" s="25" t="s">
        <v>1232</v>
      </c>
      <c r="C583" s="26" t="s">
        <v>1233</v>
      </c>
      <c r="D583" s="26" t="s">
        <v>1234</v>
      </c>
      <c r="E583" s="25" t="s">
        <v>1235</v>
      </c>
      <c r="F583" s="27" t="s">
        <v>1226</v>
      </c>
      <c r="G583" s="28">
        <v>2858.4800000000005</v>
      </c>
      <c r="H583" s="30"/>
      <c r="I583" s="30">
        <f t="shared" si="17"/>
        <v>2858.4800000000005</v>
      </c>
      <c r="J583" s="28">
        <v>391.96000000000004</v>
      </c>
      <c r="K583" s="28">
        <f t="shared" ref="K583:K646" si="18">+I583-J583</f>
        <v>2466.5200000000004</v>
      </c>
      <c r="L583" s="31">
        <v>104.83</v>
      </c>
      <c r="M583" s="31">
        <v>11.77</v>
      </c>
    </row>
    <row r="584" spans="1:13">
      <c r="A584" s="24">
        <v>578</v>
      </c>
      <c r="B584" s="25" t="s">
        <v>1236</v>
      </c>
      <c r="C584" s="26" t="s">
        <v>1237</v>
      </c>
      <c r="D584" s="26" t="s">
        <v>1238</v>
      </c>
      <c r="E584" s="25" t="s">
        <v>1225</v>
      </c>
      <c r="F584" s="27" t="s">
        <v>1226</v>
      </c>
      <c r="G584" s="28">
        <v>330.7</v>
      </c>
      <c r="H584" s="32">
        <v>1222.17</v>
      </c>
      <c r="I584" s="30">
        <f t="shared" ref="I584:I647" si="19">SUM(G584:H584)</f>
        <v>1552.8700000000001</v>
      </c>
      <c r="J584" s="28">
        <v>931.71999999999991</v>
      </c>
      <c r="K584" s="28">
        <f t="shared" si="18"/>
        <v>621.1500000000002</v>
      </c>
      <c r="L584" s="31">
        <v>0</v>
      </c>
      <c r="M584" s="31">
        <v>0</v>
      </c>
    </row>
    <row r="585" spans="1:13">
      <c r="A585" s="24">
        <v>579</v>
      </c>
      <c r="B585" s="25" t="s">
        <v>1239</v>
      </c>
      <c r="C585" s="26" t="s">
        <v>1240</v>
      </c>
      <c r="D585" s="26" t="s">
        <v>1241</v>
      </c>
      <c r="E585" s="25" t="s">
        <v>1242</v>
      </c>
      <c r="F585" s="27" t="s">
        <v>1226</v>
      </c>
      <c r="G585" s="28">
        <v>2802.89</v>
      </c>
      <c r="H585" s="28"/>
      <c r="I585" s="30">
        <f t="shared" si="19"/>
        <v>2802.89</v>
      </c>
      <c r="J585" s="28">
        <v>266.63</v>
      </c>
      <c r="K585" s="28">
        <f t="shared" si="18"/>
        <v>2536.2599999999998</v>
      </c>
      <c r="L585" s="31">
        <v>102.96</v>
      </c>
      <c r="M585" s="31">
        <v>11.559999999999999</v>
      </c>
    </row>
    <row r="586" spans="1:13">
      <c r="A586" s="24">
        <v>580</v>
      </c>
      <c r="B586" s="25" t="s">
        <v>1243</v>
      </c>
      <c r="C586" s="26" t="s">
        <v>1244</v>
      </c>
      <c r="D586" s="26" t="s">
        <v>1238</v>
      </c>
      <c r="E586" s="25" t="s">
        <v>1235</v>
      </c>
      <c r="F586" s="27" t="s">
        <v>1226</v>
      </c>
      <c r="G586" s="28">
        <v>1131.6600000000001</v>
      </c>
      <c r="H586" s="30">
        <v>1181.43</v>
      </c>
      <c r="I586" s="30">
        <f t="shared" si="19"/>
        <v>2313.09</v>
      </c>
      <c r="J586" s="28">
        <v>188.85999999999999</v>
      </c>
      <c r="K586" s="28">
        <f t="shared" si="18"/>
        <v>2124.23</v>
      </c>
      <c r="L586" s="31">
        <v>70.72</v>
      </c>
      <c r="M586" s="31">
        <v>8</v>
      </c>
    </row>
    <row r="587" spans="1:13">
      <c r="A587" s="24">
        <v>581</v>
      </c>
      <c r="B587" s="25" t="s">
        <v>1245</v>
      </c>
      <c r="C587" s="26" t="s">
        <v>1246</v>
      </c>
      <c r="D587" s="26" t="s">
        <v>1247</v>
      </c>
      <c r="E587" s="25" t="s">
        <v>1235</v>
      </c>
      <c r="F587" s="27" t="s">
        <v>1226</v>
      </c>
      <c r="G587" s="28">
        <v>2785.0099999999998</v>
      </c>
      <c r="H587" s="28"/>
      <c r="I587" s="30">
        <f t="shared" si="19"/>
        <v>2785.0099999999998</v>
      </c>
      <c r="J587" s="28">
        <v>1242.5200000000002</v>
      </c>
      <c r="K587" s="28">
        <f t="shared" si="18"/>
        <v>1542.4899999999996</v>
      </c>
      <c r="L587" s="31">
        <v>104.83</v>
      </c>
      <c r="M587" s="31">
        <v>11.77</v>
      </c>
    </row>
    <row r="588" spans="1:13">
      <c r="A588" s="24">
        <v>582</v>
      </c>
      <c r="B588" s="25" t="s">
        <v>1248</v>
      </c>
      <c r="C588" s="26" t="s">
        <v>1249</v>
      </c>
      <c r="D588" s="26" t="s">
        <v>1241</v>
      </c>
      <c r="E588" s="25" t="s">
        <v>1242</v>
      </c>
      <c r="F588" s="27" t="s">
        <v>1226</v>
      </c>
      <c r="G588" s="28">
        <v>2837.38</v>
      </c>
      <c r="H588" s="30"/>
      <c r="I588" s="30">
        <f t="shared" si="19"/>
        <v>2837.38</v>
      </c>
      <c r="J588" s="28">
        <v>995.61</v>
      </c>
      <c r="K588" s="28">
        <f t="shared" si="18"/>
        <v>1841.77</v>
      </c>
      <c r="L588" s="31">
        <v>102.96</v>
      </c>
      <c r="M588" s="31">
        <v>11.559999999999999</v>
      </c>
    </row>
    <row r="589" spans="1:13">
      <c r="A589" s="24">
        <v>583</v>
      </c>
      <c r="B589" s="25" t="s">
        <v>1250</v>
      </c>
      <c r="C589" s="26" t="s">
        <v>1251</v>
      </c>
      <c r="D589" s="26" t="s">
        <v>1252</v>
      </c>
      <c r="E589" s="25" t="s">
        <v>1235</v>
      </c>
      <c r="F589" s="27" t="s">
        <v>1226</v>
      </c>
      <c r="G589" s="28">
        <v>2410.38</v>
      </c>
      <c r="H589" s="28"/>
      <c r="I589" s="30">
        <f t="shared" si="19"/>
        <v>2410.38</v>
      </c>
      <c r="J589" s="28">
        <v>742.42</v>
      </c>
      <c r="K589" s="28">
        <f t="shared" si="18"/>
        <v>1667.96</v>
      </c>
      <c r="L589" s="31">
        <v>104.83</v>
      </c>
      <c r="M589" s="31">
        <v>11.77</v>
      </c>
    </row>
    <row r="590" spans="1:13">
      <c r="A590" s="24">
        <v>584</v>
      </c>
      <c r="B590" s="25" t="s">
        <v>1253</v>
      </c>
      <c r="C590" s="26" t="s">
        <v>1254</v>
      </c>
      <c r="D590" s="26" t="s">
        <v>1241</v>
      </c>
      <c r="E590" s="25" t="s">
        <v>1242</v>
      </c>
      <c r="F590" s="27" t="s">
        <v>1226</v>
      </c>
      <c r="G590" s="28">
        <v>2060</v>
      </c>
      <c r="H590" s="30"/>
      <c r="I590" s="30">
        <f t="shared" si="19"/>
        <v>2060</v>
      </c>
      <c r="J590" s="28">
        <v>880</v>
      </c>
      <c r="K590" s="28">
        <f t="shared" si="18"/>
        <v>1180</v>
      </c>
      <c r="L590" s="31">
        <v>102.96</v>
      </c>
      <c r="M590" s="31">
        <v>9.379999999999999</v>
      </c>
    </row>
    <row r="591" spans="1:13">
      <c r="A591" s="24">
        <v>585</v>
      </c>
      <c r="B591" s="25" t="s">
        <v>1255</v>
      </c>
      <c r="C591" s="26" t="s">
        <v>1256</v>
      </c>
      <c r="D591" s="26" t="s">
        <v>1257</v>
      </c>
      <c r="E591" s="25" t="s">
        <v>1258</v>
      </c>
      <c r="F591" s="27" t="s">
        <v>1226</v>
      </c>
      <c r="G591" s="28">
        <v>2972.9700000000003</v>
      </c>
      <c r="H591" s="32"/>
      <c r="I591" s="30">
        <f t="shared" si="19"/>
        <v>2972.9700000000003</v>
      </c>
      <c r="J591" s="28">
        <v>364.11</v>
      </c>
      <c r="K591" s="28">
        <f t="shared" si="18"/>
        <v>2608.86</v>
      </c>
      <c r="L591" s="31">
        <v>103.9</v>
      </c>
      <c r="M591" s="31">
        <v>11.66</v>
      </c>
    </row>
    <row r="592" spans="1:13">
      <c r="A592" s="24">
        <v>586</v>
      </c>
      <c r="B592" s="25" t="s">
        <v>1259</v>
      </c>
      <c r="C592" s="26" t="s">
        <v>1260</v>
      </c>
      <c r="D592" s="26" t="s">
        <v>1238</v>
      </c>
      <c r="E592" s="25" t="s">
        <v>1258</v>
      </c>
      <c r="F592" s="27" t="s">
        <v>1226</v>
      </c>
      <c r="G592" s="28">
        <v>1115.5</v>
      </c>
      <c r="H592" s="32">
        <v>1222.17</v>
      </c>
      <c r="I592" s="30">
        <f t="shared" si="19"/>
        <v>2337.67</v>
      </c>
      <c r="J592" s="28">
        <v>1018.8599999999999</v>
      </c>
      <c r="K592" s="28">
        <f t="shared" si="18"/>
        <v>1318.8100000000002</v>
      </c>
      <c r="L592" s="31">
        <v>69.72</v>
      </c>
      <c r="M592" s="31">
        <v>6.38</v>
      </c>
    </row>
    <row r="593" spans="1:13">
      <c r="A593" s="24">
        <v>587</v>
      </c>
      <c r="B593" s="25" t="s">
        <v>1261</v>
      </c>
      <c r="C593" s="26" t="s">
        <v>1262</v>
      </c>
      <c r="D593" s="26" t="s">
        <v>1263</v>
      </c>
      <c r="E593" s="25" t="s">
        <v>1264</v>
      </c>
      <c r="F593" s="27" t="s">
        <v>1226</v>
      </c>
      <c r="G593" s="28">
        <v>2863.43</v>
      </c>
      <c r="H593" s="32"/>
      <c r="I593" s="30">
        <f t="shared" si="19"/>
        <v>2863.43</v>
      </c>
      <c r="J593" s="28">
        <v>1040.8499999999999</v>
      </c>
      <c r="K593" s="28">
        <f t="shared" si="18"/>
        <v>1822.58</v>
      </c>
      <c r="L593" s="31">
        <v>101.32</v>
      </c>
      <c r="M593" s="31">
        <v>11.370000000000001</v>
      </c>
    </row>
    <row r="594" spans="1:13">
      <c r="A594" s="24">
        <v>588</v>
      </c>
      <c r="B594" s="25" t="s">
        <v>1265</v>
      </c>
      <c r="C594" s="26" t="s">
        <v>1266</v>
      </c>
      <c r="D594" s="26" t="s">
        <v>1267</v>
      </c>
      <c r="E594" s="25" t="s">
        <v>1268</v>
      </c>
      <c r="F594" s="27" t="s">
        <v>1231</v>
      </c>
      <c r="G594" s="28">
        <v>1986.44</v>
      </c>
      <c r="H594" s="32">
        <v>1222.17</v>
      </c>
      <c r="I594" s="30">
        <f t="shared" si="19"/>
        <v>3208.61</v>
      </c>
      <c r="J594" s="28">
        <v>281.73</v>
      </c>
      <c r="K594" s="28">
        <f t="shared" si="18"/>
        <v>2926.88</v>
      </c>
      <c r="L594" s="31">
        <v>146.58000000000001</v>
      </c>
      <c r="M594" s="31">
        <v>13.41</v>
      </c>
    </row>
    <row r="595" spans="1:13">
      <c r="A595" s="24">
        <v>589</v>
      </c>
      <c r="B595" s="25" t="s">
        <v>1269</v>
      </c>
      <c r="C595" s="26" t="s">
        <v>1270</v>
      </c>
      <c r="D595" s="26" t="s">
        <v>1271</v>
      </c>
      <c r="E595" s="25" t="s">
        <v>1272</v>
      </c>
      <c r="F595" s="27" t="s">
        <v>1273</v>
      </c>
      <c r="G595" s="28">
        <v>2705.8799999999997</v>
      </c>
      <c r="H595" s="28"/>
      <c r="I595" s="30">
        <f t="shared" si="19"/>
        <v>2705.8799999999997</v>
      </c>
      <c r="J595" s="28">
        <v>1202.9399999999998</v>
      </c>
      <c r="K595" s="28">
        <f t="shared" si="18"/>
        <v>1502.9399999999998</v>
      </c>
      <c r="L595" s="31">
        <v>100.85</v>
      </c>
      <c r="M595" s="31">
        <v>11.32</v>
      </c>
    </row>
    <row r="596" spans="1:13">
      <c r="A596" s="24">
        <v>590</v>
      </c>
      <c r="B596" s="25" t="s">
        <v>1274</v>
      </c>
      <c r="C596" s="26" t="s">
        <v>1275</v>
      </c>
      <c r="D596" s="26" t="s">
        <v>1238</v>
      </c>
      <c r="E596" s="25" t="s">
        <v>1225</v>
      </c>
      <c r="F596" s="27" t="s">
        <v>1226</v>
      </c>
      <c r="G596" s="28">
        <v>1163.1600000000001</v>
      </c>
      <c r="H596" s="30">
        <v>2476.7600000000002</v>
      </c>
      <c r="I596" s="30">
        <f t="shared" si="19"/>
        <v>3639.92</v>
      </c>
      <c r="J596" s="28">
        <v>500.07</v>
      </c>
      <c r="K596" s="28">
        <f t="shared" si="18"/>
        <v>3139.85</v>
      </c>
      <c r="L596" s="31">
        <v>75.03</v>
      </c>
      <c r="M596" s="31">
        <v>6.84</v>
      </c>
    </row>
    <row r="597" spans="1:13">
      <c r="A597" s="24">
        <v>591</v>
      </c>
      <c r="B597" s="25" t="s">
        <v>1276</v>
      </c>
      <c r="C597" s="26" t="s">
        <v>1277</v>
      </c>
      <c r="D597" s="26" t="s">
        <v>1257</v>
      </c>
      <c r="E597" s="25" t="s">
        <v>1242</v>
      </c>
      <c r="F597" s="27" t="s">
        <v>1226</v>
      </c>
      <c r="G597" s="28">
        <v>2854.7200000000003</v>
      </c>
      <c r="H597" s="32"/>
      <c r="I597" s="30">
        <f t="shared" si="19"/>
        <v>2854.7200000000003</v>
      </c>
      <c r="J597" s="28">
        <v>1173.2900000000002</v>
      </c>
      <c r="K597" s="28">
        <f t="shared" si="18"/>
        <v>1681.43</v>
      </c>
      <c r="L597" s="31">
        <v>102.96</v>
      </c>
      <c r="M597" s="31">
        <v>11.559999999999999</v>
      </c>
    </row>
    <row r="598" spans="1:13">
      <c r="A598" s="24">
        <v>592</v>
      </c>
      <c r="B598" s="25" t="s">
        <v>1278</v>
      </c>
      <c r="C598" s="26" t="s">
        <v>1279</v>
      </c>
      <c r="D598" s="26" t="s">
        <v>1280</v>
      </c>
      <c r="E598" s="25" t="s">
        <v>1242</v>
      </c>
      <c r="F598" s="27" t="s">
        <v>1226</v>
      </c>
      <c r="G598" s="28">
        <v>2759.48</v>
      </c>
      <c r="H598" s="28"/>
      <c r="I598" s="30">
        <f t="shared" si="19"/>
        <v>2759.48</v>
      </c>
      <c r="J598" s="28">
        <v>1128.8899999999999</v>
      </c>
      <c r="K598" s="28">
        <f t="shared" si="18"/>
        <v>1630.5900000000001</v>
      </c>
      <c r="L598" s="31">
        <v>102.96</v>
      </c>
      <c r="M598" s="31">
        <v>11.559999999999999</v>
      </c>
    </row>
    <row r="599" spans="1:13">
      <c r="A599" s="24">
        <v>593</v>
      </c>
      <c r="B599" s="25" t="s">
        <v>1281</v>
      </c>
      <c r="C599" s="26" t="s">
        <v>1282</v>
      </c>
      <c r="D599" s="26" t="s">
        <v>1283</v>
      </c>
      <c r="E599" s="25" t="s">
        <v>1225</v>
      </c>
      <c r="F599" s="27" t="s">
        <v>1226</v>
      </c>
      <c r="G599" s="28">
        <v>2886.02</v>
      </c>
      <c r="H599" s="30"/>
      <c r="I599" s="30">
        <f t="shared" si="19"/>
        <v>2886.02</v>
      </c>
      <c r="J599" s="28">
        <v>1293.01</v>
      </c>
      <c r="K599" s="28">
        <f t="shared" si="18"/>
        <v>1593.01</v>
      </c>
      <c r="L599" s="31">
        <v>102.02</v>
      </c>
      <c r="M599" s="31">
        <v>11.45</v>
      </c>
    </row>
    <row r="600" spans="1:13">
      <c r="A600" s="24">
        <v>594</v>
      </c>
      <c r="B600" s="25" t="s">
        <v>1284</v>
      </c>
      <c r="C600" s="26" t="s">
        <v>1285</v>
      </c>
      <c r="D600" s="26" t="s">
        <v>1286</v>
      </c>
      <c r="E600" s="25" t="s">
        <v>1272</v>
      </c>
      <c r="F600" s="27" t="s">
        <v>1273</v>
      </c>
      <c r="G600" s="28">
        <v>2462.91</v>
      </c>
      <c r="H600" s="32"/>
      <c r="I600" s="30">
        <f t="shared" si="19"/>
        <v>2462.91</v>
      </c>
      <c r="J600" s="28">
        <v>688.31999999999994</v>
      </c>
      <c r="K600" s="28">
        <f t="shared" si="18"/>
        <v>1774.59</v>
      </c>
      <c r="L600" s="31">
        <v>100.85</v>
      </c>
      <c r="M600" s="31">
        <v>11.32</v>
      </c>
    </row>
    <row r="601" spans="1:13">
      <c r="A601" s="24">
        <v>595</v>
      </c>
      <c r="B601" s="25" t="s">
        <v>1287</v>
      </c>
      <c r="C601" s="26" t="s">
        <v>1288</v>
      </c>
      <c r="D601" s="26" t="s">
        <v>1280</v>
      </c>
      <c r="E601" s="25" t="s">
        <v>1242</v>
      </c>
      <c r="F601" s="27" t="s">
        <v>1226</v>
      </c>
      <c r="G601" s="28">
        <v>2918.81</v>
      </c>
      <c r="H601" s="32"/>
      <c r="I601" s="30">
        <f t="shared" si="19"/>
        <v>2918.81</v>
      </c>
      <c r="J601" s="28">
        <v>1264.1400000000001</v>
      </c>
      <c r="K601" s="28">
        <f t="shared" si="18"/>
        <v>1654.6699999999998</v>
      </c>
      <c r="L601" s="31">
        <v>102.96</v>
      </c>
      <c r="M601" s="31">
        <v>11.559999999999999</v>
      </c>
    </row>
    <row r="602" spans="1:13">
      <c r="A602" s="24">
        <v>596</v>
      </c>
      <c r="B602" s="25" t="s">
        <v>1289</v>
      </c>
      <c r="C602" s="26" t="s">
        <v>1290</v>
      </c>
      <c r="D602" s="26" t="s">
        <v>1238</v>
      </c>
      <c r="E602" s="25" t="s">
        <v>1225</v>
      </c>
      <c r="F602" s="27" t="s">
        <v>1226</v>
      </c>
      <c r="G602" s="28">
        <v>1081.79</v>
      </c>
      <c r="H602" s="32">
        <v>1222.17</v>
      </c>
      <c r="I602" s="30">
        <f t="shared" si="19"/>
        <v>2303.96</v>
      </c>
      <c r="J602" s="28">
        <v>390.90000000000003</v>
      </c>
      <c r="K602" s="28">
        <f t="shared" si="18"/>
        <v>1913.06</v>
      </c>
      <c r="L602" s="31">
        <v>67.62</v>
      </c>
      <c r="M602" s="31">
        <v>7.6000000000000005</v>
      </c>
    </row>
    <row r="603" spans="1:13">
      <c r="A603" s="24">
        <v>597</v>
      </c>
      <c r="B603" s="25" t="s">
        <v>1291</v>
      </c>
      <c r="C603" s="26" t="s">
        <v>1292</v>
      </c>
      <c r="D603" s="26" t="s">
        <v>1238</v>
      </c>
      <c r="E603" s="25" t="s">
        <v>1258</v>
      </c>
      <c r="F603" s="27" t="s">
        <v>1226</v>
      </c>
      <c r="G603" s="28">
        <v>2517.44</v>
      </c>
      <c r="H603" s="30"/>
      <c r="I603" s="30">
        <f t="shared" si="19"/>
        <v>2517.44</v>
      </c>
      <c r="J603" s="28">
        <v>1108.72</v>
      </c>
      <c r="K603" s="28">
        <f t="shared" si="18"/>
        <v>1408.72</v>
      </c>
      <c r="L603" s="31">
        <v>103.9</v>
      </c>
      <c r="M603" s="31">
        <v>9.4599999999999991</v>
      </c>
    </row>
    <row r="604" spans="1:13">
      <c r="A604" s="24">
        <v>598</v>
      </c>
      <c r="B604" s="25" t="s">
        <v>1293</v>
      </c>
      <c r="C604" s="26" t="s">
        <v>1294</v>
      </c>
      <c r="D604" s="26" t="s">
        <v>1257</v>
      </c>
      <c r="E604" s="25" t="s">
        <v>1242</v>
      </c>
      <c r="F604" s="27" t="s">
        <v>1226</v>
      </c>
      <c r="G604" s="28">
        <v>2311.66</v>
      </c>
      <c r="H604" s="30"/>
      <c r="I604" s="30">
        <f t="shared" si="19"/>
        <v>2311.66</v>
      </c>
      <c r="J604" s="28">
        <v>1005.8299999999999</v>
      </c>
      <c r="K604" s="28">
        <f t="shared" si="18"/>
        <v>1305.83</v>
      </c>
      <c r="L604" s="31">
        <v>102.96</v>
      </c>
      <c r="M604" s="31">
        <v>11.559999999999999</v>
      </c>
    </row>
    <row r="605" spans="1:13">
      <c r="A605" s="24">
        <v>599</v>
      </c>
      <c r="B605" s="25" t="s">
        <v>1295</v>
      </c>
      <c r="C605" s="26" t="s">
        <v>1296</v>
      </c>
      <c r="D605" s="26" t="s">
        <v>1257</v>
      </c>
      <c r="E605" s="25" t="s">
        <v>1242</v>
      </c>
      <c r="F605" s="27" t="s">
        <v>1226</v>
      </c>
      <c r="G605" s="28">
        <v>2965.9</v>
      </c>
      <c r="H605" s="32"/>
      <c r="I605" s="30">
        <f t="shared" si="19"/>
        <v>2965.9</v>
      </c>
      <c r="J605" s="28">
        <v>1360.1499999999999</v>
      </c>
      <c r="K605" s="28">
        <f t="shared" si="18"/>
        <v>1605.7500000000002</v>
      </c>
      <c r="L605" s="31">
        <v>102.96</v>
      </c>
      <c r="M605" s="31">
        <v>11.559999999999999</v>
      </c>
    </row>
    <row r="606" spans="1:13">
      <c r="A606" s="24">
        <v>600</v>
      </c>
      <c r="B606" s="25" t="s">
        <v>1297</v>
      </c>
      <c r="C606" s="26" t="s">
        <v>1298</v>
      </c>
      <c r="D606" s="26" t="s">
        <v>1238</v>
      </c>
      <c r="E606" s="25" t="s">
        <v>1225</v>
      </c>
      <c r="F606" s="27" t="s">
        <v>1226</v>
      </c>
      <c r="G606" s="28">
        <v>2844.33</v>
      </c>
      <c r="H606" s="32"/>
      <c r="I606" s="30">
        <f t="shared" si="19"/>
        <v>2844.33</v>
      </c>
      <c r="J606" s="28">
        <v>1272.17</v>
      </c>
      <c r="K606" s="28">
        <f t="shared" si="18"/>
        <v>1572.1599999999999</v>
      </c>
      <c r="L606" s="31">
        <v>102.02</v>
      </c>
      <c r="M606" s="31">
        <v>11.45</v>
      </c>
    </row>
    <row r="607" spans="1:13">
      <c r="A607" s="24">
        <v>601</v>
      </c>
      <c r="B607" s="25" t="s">
        <v>1299</v>
      </c>
      <c r="C607" s="26" t="s">
        <v>1300</v>
      </c>
      <c r="D607" s="26" t="s">
        <v>1263</v>
      </c>
      <c r="E607" s="25" t="s">
        <v>1258</v>
      </c>
      <c r="F607" s="27" t="s">
        <v>1226</v>
      </c>
      <c r="G607" s="28">
        <v>2928.81</v>
      </c>
      <c r="H607" s="30"/>
      <c r="I607" s="30">
        <f t="shared" si="19"/>
        <v>2928.81</v>
      </c>
      <c r="J607" s="28">
        <v>222.57</v>
      </c>
      <c r="K607" s="28">
        <f t="shared" si="18"/>
        <v>2706.24</v>
      </c>
      <c r="L607" s="31">
        <v>103.9</v>
      </c>
      <c r="M607" s="31">
        <v>11.66</v>
      </c>
    </row>
    <row r="608" spans="1:13">
      <c r="A608" s="24">
        <v>602</v>
      </c>
      <c r="B608" s="25" t="s">
        <v>1301</v>
      </c>
      <c r="C608" s="26" t="s">
        <v>1302</v>
      </c>
      <c r="D608" s="26" t="s">
        <v>1303</v>
      </c>
      <c r="E608" s="25" t="s">
        <v>1304</v>
      </c>
      <c r="F608" s="27" t="s">
        <v>1273</v>
      </c>
      <c r="G608" s="28">
        <v>2834.96</v>
      </c>
      <c r="H608" s="32"/>
      <c r="I608" s="30">
        <f t="shared" si="19"/>
        <v>2834.96</v>
      </c>
      <c r="J608" s="28">
        <v>1267.48</v>
      </c>
      <c r="K608" s="28">
        <f t="shared" si="18"/>
        <v>1567.48</v>
      </c>
      <c r="L608" s="31">
        <v>101.32</v>
      </c>
      <c r="M608" s="31">
        <v>11.370000000000001</v>
      </c>
    </row>
    <row r="609" spans="1:13">
      <c r="A609" s="24">
        <v>603</v>
      </c>
      <c r="B609" s="25" t="s">
        <v>1305</v>
      </c>
      <c r="C609" s="26" t="s">
        <v>1306</v>
      </c>
      <c r="D609" s="26" t="s">
        <v>1234</v>
      </c>
      <c r="E609" s="25" t="s">
        <v>1235</v>
      </c>
      <c r="F609" s="27" t="s">
        <v>1226</v>
      </c>
      <c r="G609" s="28">
        <v>2973.07</v>
      </c>
      <c r="H609" s="32"/>
      <c r="I609" s="30">
        <f t="shared" si="19"/>
        <v>2973.07</v>
      </c>
      <c r="J609" s="28">
        <v>368.91999999999996</v>
      </c>
      <c r="K609" s="28">
        <f t="shared" si="18"/>
        <v>2604.15</v>
      </c>
      <c r="L609" s="31">
        <v>104.83</v>
      </c>
      <c r="M609" s="31">
        <v>11.77</v>
      </c>
    </row>
    <row r="610" spans="1:13">
      <c r="A610" s="24">
        <v>604</v>
      </c>
      <c r="B610" s="25" t="s">
        <v>1307</v>
      </c>
      <c r="C610" s="26" t="s">
        <v>1308</v>
      </c>
      <c r="D610" s="26" t="s">
        <v>1257</v>
      </c>
      <c r="E610" s="25" t="s">
        <v>1242</v>
      </c>
      <c r="F610" s="27" t="s">
        <v>1226</v>
      </c>
      <c r="G610" s="28">
        <v>2900.67</v>
      </c>
      <c r="H610" s="32"/>
      <c r="I610" s="30">
        <f t="shared" si="19"/>
        <v>2900.67</v>
      </c>
      <c r="J610" s="28">
        <v>250.71</v>
      </c>
      <c r="K610" s="28">
        <f t="shared" si="18"/>
        <v>2649.96</v>
      </c>
      <c r="L610" s="31">
        <v>102.96</v>
      </c>
      <c r="M610" s="31">
        <v>11.559999999999999</v>
      </c>
    </row>
    <row r="611" spans="1:13">
      <c r="A611" s="24">
        <v>605</v>
      </c>
      <c r="B611" s="25" t="s">
        <v>1309</v>
      </c>
      <c r="C611" s="26" t="s">
        <v>1310</v>
      </c>
      <c r="D611" s="26" t="s">
        <v>1311</v>
      </c>
      <c r="E611" s="25" t="s">
        <v>1312</v>
      </c>
      <c r="F611" s="27" t="s">
        <v>1231</v>
      </c>
      <c r="G611" s="28">
        <v>1166.8399999999999</v>
      </c>
      <c r="H611" s="30">
        <v>855.52</v>
      </c>
      <c r="I611" s="30">
        <f t="shared" si="19"/>
        <v>2022.36</v>
      </c>
      <c r="J611" s="28">
        <v>683.94</v>
      </c>
      <c r="K611" s="28">
        <f t="shared" si="18"/>
        <v>1338.4199999999998</v>
      </c>
      <c r="L611" s="31">
        <v>74.89</v>
      </c>
      <c r="M611" s="31">
        <v>8.52</v>
      </c>
    </row>
    <row r="612" spans="1:13">
      <c r="A612" s="24">
        <v>606</v>
      </c>
      <c r="B612" s="25" t="s">
        <v>1313</v>
      </c>
      <c r="C612" s="26" t="s">
        <v>1314</v>
      </c>
      <c r="D612" s="26" t="s">
        <v>1241</v>
      </c>
      <c r="E612" s="25" t="s">
        <v>1242</v>
      </c>
      <c r="F612" s="27" t="s">
        <v>1226</v>
      </c>
      <c r="G612" s="28">
        <v>2815.7799999999997</v>
      </c>
      <c r="H612" s="30"/>
      <c r="I612" s="30">
        <f t="shared" si="19"/>
        <v>2815.7799999999997</v>
      </c>
      <c r="J612" s="28">
        <v>1257.9000000000001</v>
      </c>
      <c r="K612" s="28">
        <f t="shared" si="18"/>
        <v>1557.8799999999997</v>
      </c>
      <c r="L612" s="31">
        <v>102.96</v>
      </c>
      <c r="M612" s="31">
        <v>11.559999999999999</v>
      </c>
    </row>
    <row r="613" spans="1:13">
      <c r="A613" s="24">
        <v>607</v>
      </c>
      <c r="B613" s="25" t="s">
        <v>1315</v>
      </c>
      <c r="C613" s="26" t="s">
        <v>1316</v>
      </c>
      <c r="D613" s="26" t="s">
        <v>1303</v>
      </c>
      <c r="E613" s="25" t="s">
        <v>1304</v>
      </c>
      <c r="F613" s="27" t="s">
        <v>1273</v>
      </c>
      <c r="G613" s="28">
        <v>2825.55</v>
      </c>
      <c r="H613" s="32"/>
      <c r="I613" s="30">
        <f t="shared" si="19"/>
        <v>2825.55</v>
      </c>
      <c r="J613" s="28">
        <v>339.22</v>
      </c>
      <c r="K613" s="28">
        <f t="shared" si="18"/>
        <v>2486.33</v>
      </c>
      <c r="L613" s="31">
        <v>101.32</v>
      </c>
      <c r="M613" s="31">
        <v>11.370000000000001</v>
      </c>
    </row>
    <row r="614" spans="1:13">
      <c r="A614" s="24">
        <v>608</v>
      </c>
      <c r="B614" s="25" t="s">
        <v>1317</v>
      </c>
      <c r="C614" s="26" t="s">
        <v>1318</v>
      </c>
      <c r="D614" s="26" t="s">
        <v>1319</v>
      </c>
      <c r="E614" s="25" t="s">
        <v>1320</v>
      </c>
      <c r="F614" s="27" t="s">
        <v>1231</v>
      </c>
      <c r="G614" s="28">
        <v>1744.91</v>
      </c>
      <c r="H614" s="32">
        <v>3562.17</v>
      </c>
      <c r="I614" s="30">
        <f t="shared" si="19"/>
        <v>5307.08</v>
      </c>
      <c r="J614" s="28">
        <v>177.33</v>
      </c>
      <c r="K614" s="28">
        <f t="shared" si="18"/>
        <v>5129.75</v>
      </c>
      <c r="L614" s="31">
        <v>127.06</v>
      </c>
      <c r="M614" s="31">
        <v>11.63</v>
      </c>
    </row>
    <row r="615" spans="1:13">
      <c r="A615" s="24">
        <v>609</v>
      </c>
      <c r="B615" s="25" t="s">
        <v>1321</v>
      </c>
      <c r="C615" s="26" t="s">
        <v>1322</v>
      </c>
      <c r="D615" s="26" t="s">
        <v>1323</v>
      </c>
      <c r="E615" s="25" t="s">
        <v>1324</v>
      </c>
      <c r="F615" s="27" t="s">
        <v>1226</v>
      </c>
      <c r="G615" s="28">
        <v>1001.1</v>
      </c>
      <c r="H615" s="32">
        <v>937</v>
      </c>
      <c r="I615" s="30">
        <f t="shared" si="19"/>
        <v>1938.1</v>
      </c>
      <c r="J615" s="28">
        <v>440.36999999999995</v>
      </c>
      <c r="K615" s="28">
        <f t="shared" si="18"/>
        <v>1497.73</v>
      </c>
      <c r="L615" s="31">
        <v>67.5</v>
      </c>
      <c r="M615" s="31">
        <v>5.73</v>
      </c>
    </row>
    <row r="616" spans="1:13">
      <c r="A616" s="24">
        <v>610</v>
      </c>
      <c r="B616" s="25" t="s">
        <v>1325</v>
      </c>
      <c r="C616" s="26" t="s">
        <v>1326</v>
      </c>
      <c r="D616" s="26" t="s">
        <v>1327</v>
      </c>
      <c r="E616" s="25" t="s">
        <v>1225</v>
      </c>
      <c r="F616" s="27" t="s">
        <v>1226</v>
      </c>
      <c r="G616" s="28">
        <v>1024.3899999999999</v>
      </c>
      <c r="H616" s="32">
        <v>814.78</v>
      </c>
      <c r="I616" s="30">
        <f t="shared" si="19"/>
        <v>1839.1699999999998</v>
      </c>
      <c r="J616" s="28">
        <v>832.6099999999999</v>
      </c>
      <c r="K616" s="28">
        <f t="shared" si="18"/>
        <v>1006.56</v>
      </c>
      <c r="L616" s="31">
        <v>67.5</v>
      </c>
      <c r="M616" s="31">
        <v>5.9</v>
      </c>
    </row>
    <row r="617" spans="1:13">
      <c r="A617" s="24">
        <v>611</v>
      </c>
      <c r="B617" s="25" t="s">
        <v>1328</v>
      </c>
      <c r="C617" s="26" t="s">
        <v>1329</v>
      </c>
      <c r="D617" s="26" t="s">
        <v>1257</v>
      </c>
      <c r="E617" s="25" t="s">
        <v>1258</v>
      </c>
      <c r="F617" s="27" t="s">
        <v>1226</v>
      </c>
      <c r="G617" s="28">
        <v>2932.54</v>
      </c>
      <c r="H617" s="28"/>
      <c r="I617" s="30">
        <f t="shared" si="19"/>
        <v>2932.54</v>
      </c>
      <c r="J617" s="28">
        <v>2422.39</v>
      </c>
      <c r="K617" s="28">
        <f t="shared" si="18"/>
        <v>510.15000000000009</v>
      </c>
      <c r="L617" s="31">
        <v>103.9</v>
      </c>
      <c r="M617" s="31">
        <v>11.66</v>
      </c>
    </row>
    <row r="618" spans="1:13">
      <c r="A618" s="24">
        <v>612</v>
      </c>
      <c r="B618" s="25" t="s">
        <v>1330</v>
      </c>
      <c r="C618" s="26" t="s">
        <v>1331</v>
      </c>
      <c r="D618" s="26" t="s">
        <v>1332</v>
      </c>
      <c r="E618" s="25" t="s">
        <v>1272</v>
      </c>
      <c r="F618" s="27" t="s">
        <v>1273</v>
      </c>
      <c r="G618" s="28">
        <v>2826.6800000000003</v>
      </c>
      <c r="H618" s="32"/>
      <c r="I618" s="30">
        <f t="shared" si="19"/>
        <v>2826.6800000000003</v>
      </c>
      <c r="J618" s="28">
        <v>258.18</v>
      </c>
      <c r="K618" s="28">
        <f t="shared" si="18"/>
        <v>2568.5000000000005</v>
      </c>
      <c r="L618" s="31">
        <v>100.85</v>
      </c>
      <c r="M618" s="31">
        <v>11.32</v>
      </c>
    </row>
    <row r="619" spans="1:13">
      <c r="A619" s="24">
        <v>613</v>
      </c>
      <c r="B619" s="25" t="s">
        <v>1333</v>
      </c>
      <c r="C619" s="26" t="s">
        <v>1334</v>
      </c>
      <c r="D619" s="26" t="s">
        <v>1238</v>
      </c>
      <c r="E619" s="25" t="s">
        <v>1225</v>
      </c>
      <c r="F619" s="27" t="s">
        <v>1226</v>
      </c>
      <c r="G619" s="28">
        <v>1161.9000000000001</v>
      </c>
      <c r="H619" s="32">
        <v>1222.17</v>
      </c>
      <c r="I619" s="30">
        <f t="shared" si="19"/>
        <v>2384.0700000000002</v>
      </c>
      <c r="J619" s="28">
        <v>491.3</v>
      </c>
      <c r="K619" s="28">
        <f t="shared" si="18"/>
        <v>1892.7700000000002</v>
      </c>
      <c r="L619" s="31">
        <v>74.849999999999994</v>
      </c>
      <c r="M619" s="31">
        <v>8.41</v>
      </c>
    </row>
    <row r="620" spans="1:13">
      <c r="A620" s="24">
        <v>614</v>
      </c>
      <c r="B620" s="25" t="s">
        <v>1335</v>
      </c>
      <c r="C620" s="26" t="s">
        <v>1336</v>
      </c>
      <c r="D620" s="26" t="s">
        <v>1337</v>
      </c>
      <c r="E620" s="25" t="s">
        <v>1235</v>
      </c>
      <c r="F620" s="27" t="s">
        <v>1226</v>
      </c>
      <c r="G620" s="28">
        <v>2418.31</v>
      </c>
      <c r="H620" s="32"/>
      <c r="I620" s="30">
        <f t="shared" si="19"/>
        <v>2418.31</v>
      </c>
      <c r="J620" s="28">
        <v>1059.1599999999999</v>
      </c>
      <c r="K620" s="28">
        <f t="shared" si="18"/>
        <v>1359.15</v>
      </c>
      <c r="L620" s="31">
        <v>104.83</v>
      </c>
      <c r="M620" s="31">
        <v>11.77</v>
      </c>
    </row>
    <row r="621" spans="1:13">
      <c r="A621" s="24">
        <v>615</v>
      </c>
      <c r="B621" s="25" t="s">
        <v>1338</v>
      </c>
      <c r="C621" s="26" t="s">
        <v>1339</v>
      </c>
      <c r="D621" s="26" t="s">
        <v>1257</v>
      </c>
      <c r="E621" s="25" t="s">
        <v>1242</v>
      </c>
      <c r="F621" s="27" t="s">
        <v>1226</v>
      </c>
      <c r="G621" s="28">
        <v>2944.44</v>
      </c>
      <c r="H621" s="30"/>
      <c r="I621" s="30">
        <f t="shared" si="19"/>
        <v>2944.44</v>
      </c>
      <c r="J621" s="28">
        <v>1176.29</v>
      </c>
      <c r="K621" s="28">
        <f t="shared" si="18"/>
        <v>1768.15</v>
      </c>
      <c r="L621" s="31">
        <v>102.96</v>
      </c>
      <c r="M621" s="31">
        <v>11.559999999999999</v>
      </c>
    </row>
    <row r="622" spans="1:13">
      <c r="A622" s="24">
        <v>616</v>
      </c>
      <c r="B622" s="25" t="s">
        <v>1340</v>
      </c>
      <c r="C622" s="26" t="s">
        <v>1341</v>
      </c>
      <c r="D622" s="26" t="s">
        <v>1263</v>
      </c>
      <c r="E622" s="25" t="s">
        <v>1264</v>
      </c>
      <c r="F622" s="27" t="s">
        <v>1226</v>
      </c>
      <c r="G622" s="28">
        <v>2296.86</v>
      </c>
      <c r="H622" s="28"/>
      <c r="I622" s="30">
        <f t="shared" si="19"/>
        <v>2296.86</v>
      </c>
      <c r="J622" s="28">
        <v>263.04000000000002</v>
      </c>
      <c r="K622" s="28">
        <f t="shared" si="18"/>
        <v>2033.8200000000002</v>
      </c>
      <c r="L622" s="31">
        <v>101.32</v>
      </c>
      <c r="M622" s="31">
        <v>11.370000000000001</v>
      </c>
    </row>
    <row r="623" spans="1:13">
      <c r="A623" s="24">
        <v>617</v>
      </c>
      <c r="B623" s="25" t="s">
        <v>1342</v>
      </c>
      <c r="C623" s="26" t="s">
        <v>1343</v>
      </c>
      <c r="D623" s="26" t="s">
        <v>1263</v>
      </c>
      <c r="E623" s="25" t="s">
        <v>1258</v>
      </c>
      <c r="F623" s="27" t="s">
        <v>1226</v>
      </c>
      <c r="G623" s="28">
        <v>2930.33</v>
      </c>
      <c r="H623" s="28"/>
      <c r="I623" s="30">
        <f t="shared" si="19"/>
        <v>2930.33</v>
      </c>
      <c r="J623" s="28">
        <v>300.13</v>
      </c>
      <c r="K623" s="28">
        <f t="shared" si="18"/>
        <v>2630.2</v>
      </c>
      <c r="L623" s="31">
        <v>103.9</v>
      </c>
      <c r="M623" s="31">
        <v>11.66</v>
      </c>
    </row>
    <row r="624" spans="1:13">
      <c r="A624" s="24">
        <v>618</v>
      </c>
      <c r="B624" s="25" t="s">
        <v>1344</v>
      </c>
      <c r="C624" s="26" t="s">
        <v>1345</v>
      </c>
      <c r="D624" s="26" t="s">
        <v>1346</v>
      </c>
      <c r="E624" s="25" t="s">
        <v>1312</v>
      </c>
      <c r="F624" s="27" t="s">
        <v>1231</v>
      </c>
      <c r="G624" s="28">
        <v>1166.8400000000001</v>
      </c>
      <c r="H624" s="30">
        <v>2562.17</v>
      </c>
      <c r="I624" s="30">
        <f t="shared" si="19"/>
        <v>3729.01</v>
      </c>
      <c r="J624" s="28">
        <v>518.28</v>
      </c>
      <c r="K624" s="28">
        <f t="shared" si="18"/>
        <v>3210.7300000000005</v>
      </c>
      <c r="L624" s="31">
        <v>74.89</v>
      </c>
      <c r="M624" s="31">
        <v>6.88</v>
      </c>
    </row>
    <row r="625" spans="1:13">
      <c r="A625" s="24">
        <v>619</v>
      </c>
      <c r="B625" s="25" t="s">
        <v>1347</v>
      </c>
      <c r="C625" s="26" t="s">
        <v>1348</v>
      </c>
      <c r="D625" s="26" t="s">
        <v>1337</v>
      </c>
      <c r="E625" s="25" t="s">
        <v>1225</v>
      </c>
      <c r="F625" s="27" t="s">
        <v>1226</v>
      </c>
      <c r="G625" s="28">
        <v>1068.55</v>
      </c>
      <c r="H625" s="32">
        <v>1222.17</v>
      </c>
      <c r="I625" s="30">
        <f t="shared" si="19"/>
        <v>2290.7200000000003</v>
      </c>
      <c r="J625" s="28">
        <v>180.89000000000001</v>
      </c>
      <c r="K625" s="28">
        <f t="shared" si="18"/>
        <v>2109.8300000000004</v>
      </c>
      <c r="L625" s="31">
        <v>68.66</v>
      </c>
      <c r="M625" s="31">
        <v>6.26</v>
      </c>
    </row>
    <row r="626" spans="1:13">
      <c r="A626" s="24">
        <v>620</v>
      </c>
      <c r="B626" s="25" t="s">
        <v>1349</v>
      </c>
      <c r="C626" s="26" t="s">
        <v>1350</v>
      </c>
      <c r="D626" s="26" t="s">
        <v>1257</v>
      </c>
      <c r="E626" s="25" t="s">
        <v>1242</v>
      </c>
      <c r="F626" s="27" t="s">
        <v>1226</v>
      </c>
      <c r="G626" s="28">
        <v>2946.08</v>
      </c>
      <c r="H626" s="30"/>
      <c r="I626" s="30">
        <f t="shared" si="19"/>
        <v>2946.08</v>
      </c>
      <c r="J626" s="28">
        <v>375.12</v>
      </c>
      <c r="K626" s="28">
        <f t="shared" si="18"/>
        <v>2570.96</v>
      </c>
      <c r="L626" s="31">
        <v>102.96</v>
      </c>
      <c r="M626" s="31">
        <v>11.559999999999999</v>
      </c>
    </row>
    <row r="627" spans="1:13">
      <c r="A627" s="24">
        <v>621</v>
      </c>
      <c r="B627" s="25" t="s">
        <v>1351</v>
      </c>
      <c r="C627" s="26" t="s">
        <v>1352</v>
      </c>
      <c r="D627" s="26" t="s">
        <v>1257</v>
      </c>
      <c r="E627" s="25" t="s">
        <v>1235</v>
      </c>
      <c r="F627" s="27" t="s">
        <v>1226</v>
      </c>
      <c r="G627" s="28">
        <v>2984.55</v>
      </c>
      <c r="H627" s="30"/>
      <c r="I627" s="30">
        <f t="shared" si="19"/>
        <v>2984.55</v>
      </c>
      <c r="J627" s="28">
        <v>1335.33</v>
      </c>
      <c r="K627" s="28">
        <f t="shared" si="18"/>
        <v>1649.2200000000003</v>
      </c>
      <c r="L627" s="31">
        <v>104.83</v>
      </c>
      <c r="M627" s="31">
        <v>11.77</v>
      </c>
    </row>
    <row r="628" spans="1:13">
      <c r="A628" s="24">
        <v>622</v>
      </c>
      <c r="B628" s="25" t="s">
        <v>1353</v>
      </c>
      <c r="C628" s="26" t="s">
        <v>1354</v>
      </c>
      <c r="D628" s="26" t="s">
        <v>1241</v>
      </c>
      <c r="E628" s="25" t="s">
        <v>1242</v>
      </c>
      <c r="F628" s="27" t="s">
        <v>1226</v>
      </c>
      <c r="G628" s="28">
        <v>2827.4900000000002</v>
      </c>
      <c r="H628" s="29"/>
      <c r="I628" s="30">
        <f t="shared" si="19"/>
        <v>2827.4900000000002</v>
      </c>
      <c r="J628" s="28">
        <v>1263.75</v>
      </c>
      <c r="K628" s="28">
        <f t="shared" si="18"/>
        <v>1563.7400000000002</v>
      </c>
      <c r="L628" s="31">
        <v>102.96</v>
      </c>
      <c r="M628" s="31">
        <v>11.559999999999999</v>
      </c>
    </row>
    <row r="629" spans="1:13">
      <c r="A629" s="24">
        <v>623</v>
      </c>
      <c r="B629" s="25" t="s">
        <v>1355</v>
      </c>
      <c r="C629" s="26" t="s">
        <v>1356</v>
      </c>
      <c r="D629" s="26" t="s">
        <v>1257</v>
      </c>
      <c r="E629" s="25" t="s">
        <v>1242</v>
      </c>
      <c r="F629" s="27" t="s">
        <v>1226</v>
      </c>
      <c r="G629" s="28">
        <v>2995.1800000000003</v>
      </c>
      <c r="H629" s="29"/>
      <c r="I629" s="30">
        <f t="shared" si="19"/>
        <v>2995.1800000000003</v>
      </c>
      <c r="J629" s="28">
        <v>374.4</v>
      </c>
      <c r="K629" s="28">
        <f t="shared" si="18"/>
        <v>2620.7800000000002</v>
      </c>
      <c r="L629" s="31">
        <v>102.96</v>
      </c>
      <c r="M629" s="31">
        <v>11.559999999999999</v>
      </c>
    </row>
    <row r="630" spans="1:13">
      <c r="A630" s="24">
        <v>624</v>
      </c>
      <c r="B630" s="25" t="s">
        <v>1357</v>
      </c>
      <c r="C630" s="26" t="s">
        <v>1358</v>
      </c>
      <c r="D630" s="26" t="s">
        <v>1359</v>
      </c>
      <c r="E630" s="25" t="s">
        <v>1312</v>
      </c>
      <c r="F630" s="27" t="s">
        <v>1231</v>
      </c>
      <c r="G630" s="28">
        <v>1290.06</v>
      </c>
      <c r="H630" s="32">
        <v>1222.17</v>
      </c>
      <c r="I630" s="30">
        <f t="shared" si="19"/>
        <v>2512.23</v>
      </c>
      <c r="J630" s="28">
        <v>182.75</v>
      </c>
      <c r="K630" s="28">
        <f t="shared" si="18"/>
        <v>2329.48</v>
      </c>
      <c r="L630" s="31">
        <v>83.66</v>
      </c>
      <c r="M630" s="31">
        <v>7.69</v>
      </c>
    </row>
    <row r="631" spans="1:13">
      <c r="A631" s="24">
        <v>625</v>
      </c>
      <c r="B631" s="25" t="s">
        <v>1360</v>
      </c>
      <c r="C631" s="26" t="s">
        <v>1361</v>
      </c>
      <c r="D631" s="26" t="s">
        <v>1362</v>
      </c>
      <c r="E631" s="25" t="s">
        <v>1312</v>
      </c>
      <c r="F631" s="27" t="s">
        <v>1231</v>
      </c>
      <c r="G631" s="28">
        <v>1166.8400000000001</v>
      </c>
      <c r="H631" s="30">
        <v>1181.43</v>
      </c>
      <c r="I631" s="30">
        <f t="shared" si="19"/>
        <v>2348.2700000000004</v>
      </c>
      <c r="J631" s="28">
        <v>108.18</v>
      </c>
      <c r="K631" s="28">
        <f t="shared" si="18"/>
        <v>2240.0900000000006</v>
      </c>
      <c r="L631" s="31">
        <v>74.89</v>
      </c>
      <c r="M631" s="31">
        <v>6.88</v>
      </c>
    </row>
    <row r="632" spans="1:13">
      <c r="A632" s="24">
        <v>626</v>
      </c>
      <c r="B632" s="25" t="s">
        <v>1363</v>
      </c>
      <c r="C632" s="26" t="s">
        <v>1364</v>
      </c>
      <c r="D632" s="26" t="s">
        <v>1257</v>
      </c>
      <c r="E632" s="25" t="s">
        <v>1242</v>
      </c>
      <c r="F632" s="27" t="s">
        <v>1226</v>
      </c>
      <c r="G632" s="28">
        <v>2948.02</v>
      </c>
      <c r="H632" s="30"/>
      <c r="I632" s="30">
        <f t="shared" si="19"/>
        <v>2948.02</v>
      </c>
      <c r="J632" s="28">
        <v>1324.01</v>
      </c>
      <c r="K632" s="28">
        <f t="shared" si="18"/>
        <v>1624.01</v>
      </c>
      <c r="L632" s="31">
        <v>102.96</v>
      </c>
      <c r="M632" s="31">
        <v>11.559999999999999</v>
      </c>
    </row>
    <row r="633" spans="1:13">
      <c r="A633" s="24">
        <v>627</v>
      </c>
      <c r="B633" s="25" t="s">
        <v>1365</v>
      </c>
      <c r="C633" s="26" t="s">
        <v>1366</v>
      </c>
      <c r="D633" s="26" t="s">
        <v>1257</v>
      </c>
      <c r="E633" s="25" t="s">
        <v>1242</v>
      </c>
      <c r="F633" s="27" t="s">
        <v>1226</v>
      </c>
      <c r="G633" s="28">
        <v>2401.42</v>
      </c>
      <c r="H633" s="30"/>
      <c r="I633" s="30">
        <f t="shared" si="19"/>
        <v>2401.42</v>
      </c>
      <c r="J633" s="28">
        <v>238.72</v>
      </c>
      <c r="K633" s="28">
        <f t="shared" si="18"/>
        <v>2162.7000000000003</v>
      </c>
      <c r="L633" s="31">
        <v>102.96</v>
      </c>
      <c r="M633" s="31">
        <v>11.559999999999999</v>
      </c>
    </row>
    <row r="634" spans="1:13">
      <c r="A634" s="24">
        <v>628</v>
      </c>
      <c r="B634" s="25" t="s">
        <v>1367</v>
      </c>
      <c r="C634" s="26" t="s">
        <v>1368</v>
      </c>
      <c r="D634" s="26" t="s">
        <v>1234</v>
      </c>
      <c r="E634" s="25" t="s">
        <v>1235</v>
      </c>
      <c r="F634" s="27" t="s">
        <v>1226</v>
      </c>
      <c r="G634" s="28">
        <v>2398.35</v>
      </c>
      <c r="H634" s="32"/>
      <c r="I634" s="30">
        <f t="shared" si="19"/>
        <v>2398.35</v>
      </c>
      <c r="J634" s="28">
        <v>330.55999999999995</v>
      </c>
      <c r="K634" s="28">
        <f t="shared" si="18"/>
        <v>2067.79</v>
      </c>
      <c r="L634" s="31">
        <v>104.83</v>
      </c>
      <c r="M634" s="31">
        <v>11.77</v>
      </c>
    </row>
    <row r="635" spans="1:13">
      <c r="A635" s="24">
        <v>629</v>
      </c>
      <c r="B635" s="25" t="s">
        <v>1369</v>
      </c>
      <c r="C635" s="26" t="s">
        <v>1370</v>
      </c>
      <c r="D635" s="26" t="s">
        <v>1337</v>
      </c>
      <c r="E635" s="25" t="s">
        <v>1235</v>
      </c>
      <c r="F635" s="27" t="s">
        <v>1226</v>
      </c>
      <c r="G635" s="28">
        <v>1186.1600000000001</v>
      </c>
      <c r="H635" s="32">
        <v>1222.17</v>
      </c>
      <c r="I635" s="30">
        <f t="shared" si="19"/>
        <v>2408.33</v>
      </c>
      <c r="J635" s="28">
        <v>1085.99</v>
      </c>
      <c r="K635" s="28">
        <f t="shared" si="18"/>
        <v>1322.34</v>
      </c>
      <c r="L635" s="31">
        <v>75.73</v>
      </c>
      <c r="M635" s="31">
        <v>8.5599999999999987</v>
      </c>
    </row>
    <row r="636" spans="1:13">
      <c r="A636" s="24">
        <v>630</v>
      </c>
      <c r="B636" s="25" t="s">
        <v>1371</v>
      </c>
      <c r="C636" s="26" t="s">
        <v>1372</v>
      </c>
      <c r="D636" s="26" t="s">
        <v>1283</v>
      </c>
      <c r="E636" s="25" t="s">
        <v>1225</v>
      </c>
      <c r="F636" s="27" t="s">
        <v>1226</v>
      </c>
      <c r="G636" s="28">
        <v>2839.58</v>
      </c>
      <c r="H636" s="28"/>
      <c r="I636" s="30">
        <f t="shared" si="19"/>
        <v>2839.58</v>
      </c>
      <c r="J636" s="28">
        <v>1009.5600000000001</v>
      </c>
      <c r="K636" s="28">
        <f t="shared" si="18"/>
        <v>1830.02</v>
      </c>
      <c r="L636" s="31">
        <v>102.02</v>
      </c>
      <c r="M636" s="31">
        <v>11.45</v>
      </c>
    </row>
    <row r="637" spans="1:13">
      <c r="A637" s="24">
        <v>631</v>
      </c>
      <c r="B637" s="25" t="s">
        <v>1373</v>
      </c>
      <c r="C637" s="26" t="s">
        <v>1374</v>
      </c>
      <c r="D637" s="26" t="s">
        <v>1286</v>
      </c>
      <c r="E637" s="25" t="s">
        <v>1375</v>
      </c>
      <c r="F637" s="27" t="s">
        <v>1273</v>
      </c>
      <c r="G637" s="28">
        <v>2337.5300000000002</v>
      </c>
      <c r="H637" s="28"/>
      <c r="I637" s="30">
        <f t="shared" si="19"/>
        <v>2337.5300000000002</v>
      </c>
      <c r="J637" s="28">
        <v>473.93999999999994</v>
      </c>
      <c r="K637" s="28">
        <f t="shared" si="18"/>
        <v>1863.5900000000001</v>
      </c>
      <c r="L637" s="31">
        <v>100.39</v>
      </c>
      <c r="M637" s="31">
        <v>11.27</v>
      </c>
    </row>
    <row r="638" spans="1:13">
      <c r="A638" s="24">
        <v>632</v>
      </c>
      <c r="B638" s="25" t="s">
        <v>1376</v>
      </c>
      <c r="C638" s="26" t="s">
        <v>1377</v>
      </c>
      <c r="D638" s="26" t="s">
        <v>1257</v>
      </c>
      <c r="E638" s="25" t="s">
        <v>1258</v>
      </c>
      <c r="F638" s="27" t="s">
        <v>1226</v>
      </c>
      <c r="G638" s="28">
        <v>3012.0000000000005</v>
      </c>
      <c r="H638" s="30"/>
      <c r="I638" s="30">
        <f t="shared" si="19"/>
        <v>3012.0000000000005</v>
      </c>
      <c r="J638" s="28">
        <v>951.72</v>
      </c>
      <c r="K638" s="28">
        <f t="shared" si="18"/>
        <v>2060.2800000000007</v>
      </c>
      <c r="L638" s="31">
        <v>103.9</v>
      </c>
      <c r="M638" s="31">
        <v>11.66</v>
      </c>
    </row>
    <row r="639" spans="1:13">
      <c r="A639" s="24">
        <v>633</v>
      </c>
      <c r="B639" s="25" t="s">
        <v>1378</v>
      </c>
      <c r="C639" s="26" t="s">
        <v>1379</v>
      </c>
      <c r="D639" s="26" t="s">
        <v>1362</v>
      </c>
      <c r="E639" s="25" t="s">
        <v>1312</v>
      </c>
      <c r="F639" s="27" t="s">
        <v>1231</v>
      </c>
      <c r="G639" s="28">
        <v>1234.99</v>
      </c>
      <c r="H639" s="32">
        <v>1222.17</v>
      </c>
      <c r="I639" s="30">
        <f t="shared" si="19"/>
        <v>2457.16</v>
      </c>
      <c r="J639" s="28">
        <v>647.5</v>
      </c>
      <c r="K639" s="28">
        <f t="shared" si="18"/>
        <v>1809.6599999999999</v>
      </c>
      <c r="L639" s="31">
        <v>78.819999999999993</v>
      </c>
      <c r="M639" s="31">
        <v>8.9699999999999989</v>
      </c>
    </row>
    <row r="640" spans="1:13">
      <c r="A640" s="24">
        <v>634</v>
      </c>
      <c r="B640" s="25" t="s">
        <v>1380</v>
      </c>
      <c r="C640" s="26" t="s">
        <v>1381</v>
      </c>
      <c r="D640" s="26" t="s">
        <v>1283</v>
      </c>
      <c r="E640" s="25" t="s">
        <v>1225</v>
      </c>
      <c r="F640" s="27" t="s">
        <v>1226</v>
      </c>
      <c r="G640" s="28">
        <v>2854.2599999999998</v>
      </c>
      <c r="H640" s="30"/>
      <c r="I640" s="30">
        <f t="shared" si="19"/>
        <v>2854.2599999999998</v>
      </c>
      <c r="J640" s="28">
        <v>292.62</v>
      </c>
      <c r="K640" s="28">
        <f t="shared" si="18"/>
        <v>2561.64</v>
      </c>
      <c r="L640" s="31">
        <v>102.02</v>
      </c>
      <c r="M640" s="31">
        <v>11.45</v>
      </c>
    </row>
    <row r="641" spans="1:13">
      <c r="A641" s="24">
        <v>635</v>
      </c>
      <c r="B641" s="25" t="s">
        <v>1382</v>
      </c>
      <c r="C641" s="26" t="s">
        <v>1383</v>
      </c>
      <c r="D641" s="26" t="s">
        <v>1384</v>
      </c>
      <c r="E641" s="25" t="s">
        <v>1258</v>
      </c>
      <c r="F641" s="27" t="s">
        <v>1226</v>
      </c>
      <c r="G641" s="28">
        <v>2402.17</v>
      </c>
      <c r="H641" s="30"/>
      <c r="I641" s="30">
        <f t="shared" si="19"/>
        <v>2402.17</v>
      </c>
      <c r="J641" s="28">
        <v>367.24</v>
      </c>
      <c r="K641" s="28">
        <f t="shared" si="18"/>
        <v>2034.93</v>
      </c>
      <c r="L641" s="31">
        <v>103.9</v>
      </c>
      <c r="M641" s="31">
        <v>11.66</v>
      </c>
    </row>
    <row r="642" spans="1:13">
      <c r="A642" s="24">
        <v>636</v>
      </c>
      <c r="B642" s="25" t="s">
        <v>1385</v>
      </c>
      <c r="C642" s="26" t="s">
        <v>1386</v>
      </c>
      <c r="D642" s="26" t="s">
        <v>1257</v>
      </c>
      <c r="E642" s="25" t="s">
        <v>1242</v>
      </c>
      <c r="F642" s="27" t="s">
        <v>1226</v>
      </c>
      <c r="G642" s="28">
        <v>2971.8</v>
      </c>
      <c r="H642" s="30"/>
      <c r="I642" s="30">
        <f t="shared" si="19"/>
        <v>2971.8</v>
      </c>
      <c r="J642" s="28">
        <v>288.22000000000003</v>
      </c>
      <c r="K642" s="28">
        <f t="shared" si="18"/>
        <v>2683.58</v>
      </c>
      <c r="L642" s="31">
        <v>102.96</v>
      </c>
      <c r="M642" s="31">
        <v>11.559999999999999</v>
      </c>
    </row>
    <row r="643" spans="1:13">
      <c r="A643" s="24">
        <v>637</v>
      </c>
      <c r="B643" s="25" t="s">
        <v>1387</v>
      </c>
      <c r="C643" s="26" t="s">
        <v>1388</v>
      </c>
      <c r="D643" s="26" t="s">
        <v>1389</v>
      </c>
      <c r="E643" s="25" t="s">
        <v>1264</v>
      </c>
      <c r="F643" s="27" t="s">
        <v>1226</v>
      </c>
      <c r="G643" s="28">
        <v>2287.92</v>
      </c>
      <c r="H643" s="32"/>
      <c r="I643" s="30">
        <f t="shared" si="19"/>
        <v>2287.92</v>
      </c>
      <c r="J643" s="28">
        <v>430.33</v>
      </c>
      <c r="K643" s="28">
        <f t="shared" si="18"/>
        <v>1857.5900000000001</v>
      </c>
      <c r="L643" s="31">
        <v>101.32</v>
      </c>
      <c r="M643" s="31">
        <v>11.370000000000001</v>
      </c>
    </row>
    <row r="644" spans="1:13">
      <c r="A644" s="24">
        <v>638</v>
      </c>
      <c r="B644" s="25" t="s">
        <v>1390</v>
      </c>
      <c r="C644" s="26" t="s">
        <v>1391</v>
      </c>
      <c r="D644" s="26" t="s">
        <v>1234</v>
      </c>
      <c r="E644" s="25" t="s">
        <v>1242</v>
      </c>
      <c r="F644" s="27" t="s">
        <v>1226</v>
      </c>
      <c r="G644" s="28">
        <v>2781.83</v>
      </c>
      <c r="H644" s="30"/>
      <c r="I644" s="30">
        <f t="shared" si="19"/>
        <v>2781.83</v>
      </c>
      <c r="J644" s="28">
        <v>253.21</v>
      </c>
      <c r="K644" s="28">
        <f t="shared" si="18"/>
        <v>2528.62</v>
      </c>
      <c r="L644" s="31">
        <v>102.96</v>
      </c>
      <c r="M644" s="31">
        <v>11.559999999999999</v>
      </c>
    </row>
    <row r="645" spans="1:13">
      <c r="A645" s="24">
        <v>639</v>
      </c>
      <c r="B645" s="25" t="s">
        <v>1392</v>
      </c>
      <c r="C645" s="26" t="s">
        <v>1393</v>
      </c>
      <c r="D645" s="26" t="s">
        <v>1267</v>
      </c>
      <c r="E645" s="25" t="s">
        <v>1394</v>
      </c>
      <c r="F645" s="27" t="s">
        <v>1231</v>
      </c>
      <c r="G645" s="28">
        <v>819.95</v>
      </c>
      <c r="H645" s="28"/>
      <c r="I645" s="30">
        <f t="shared" si="19"/>
        <v>819.95</v>
      </c>
      <c r="J645" s="28">
        <v>259.98</v>
      </c>
      <c r="K645" s="28">
        <f t="shared" si="18"/>
        <v>559.97</v>
      </c>
      <c r="L645" s="31">
        <v>41.64</v>
      </c>
      <c r="M645" s="31">
        <v>4.7700000000000005</v>
      </c>
    </row>
    <row r="646" spans="1:13">
      <c r="A646" s="24">
        <v>640</v>
      </c>
      <c r="B646" s="25" t="s">
        <v>1395</v>
      </c>
      <c r="C646" s="26" t="s">
        <v>1396</v>
      </c>
      <c r="D646" s="26" t="s">
        <v>1397</v>
      </c>
      <c r="E646" s="25" t="s">
        <v>1242</v>
      </c>
      <c r="F646" s="27" t="s">
        <v>1226</v>
      </c>
      <c r="G646" s="28">
        <v>2837.56</v>
      </c>
      <c r="H646" s="32"/>
      <c r="I646" s="30">
        <f t="shared" si="19"/>
        <v>2837.56</v>
      </c>
      <c r="J646" s="28">
        <v>1268.78</v>
      </c>
      <c r="K646" s="28">
        <f t="shared" si="18"/>
        <v>1568.78</v>
      </c>
      <c r="L646" s="31">
        <v>102.96</v>
      </c>
      <c r="M646" s="31">
        <v>11.559999999999999</v>
      </c>
    </row>
    <row r="647" spans="1:13">
      <c r="A647" s="24">
        <v>641</v>
      </c>
      <c r="B647" s="25" t="s">
        <v>1398</v>
      </c>
      <c r="C647" s="26" t="s">
        <v>1399</v>
      </c>
      <c r="D647" s="26" t="s">
        <v>1263</v>
      </c>
      <c r="E647" s="25" t="s">
        <v>1258</v>
      </c>
      <c r="F647" s="27" t="s">
        <v>1226</v>
      </c>
      <c r="G647" s="28">
        <v>2420.42</v>
      </c>
      <c r="H647" s="30"/>
      <c r="I647" s="30">
        <f t="shared" si="19"/>
        <v>2420.42</v>
      </c>
      <c r="J647" s="28">
        <v>402.74</v>
      </c>
      <c r="K647" s="28">
        <f t="shared" ref="K647:K710" si="20">+I647-J647</f>
        <v>2017.68</v>
      </c>
      <c r="L647" s="31">
        <v>103.9</v>
      </c>
      <c r="M647" s="31">
        <v>11.66</v>
      </c>
    </row>
    <row r="648" spans="1:13">
      <c r="A648" s="24">
        <v>642</v>
      </c>
      <c r="B648" s="25" t="s">
        <v>1400</v>
      </c>
      <c r="C648" s="26" t="s">
        <v>1401</v>
      </c>
      <c r="D648" s="26" t="s">
        <v>1402</v>
      </c>
      <c r="E648" s="25" t="s">
        <v>1312</v>
      </c>
      <c r="F648" s="27" t="s">
        <v>1231</v>
      </c>
      <c r="G648" s="28">
        <v>1257.96</v>
      </c>
      <c r="H648" s="32"/>
      <c r="I648" s="30">
        <f t="shared" ref="I648:I711" si="21">SUM(G648:H648)</f>
        <v>1257.96</v>
      </c>
      <c r="J648" s="28">
        <v>183.91</v>
      </c>
      <c r="K648" s="28">
        <f t="shared" si="20"/>
        <v>1074.05</v>
      </c>
      <c r="L648" s="31">
        <v>80.94</v>
      </c>
      <c r="M648" s="31">
        <v>7.4399999999999995</v>
      </c>
    </row>
    <row r="649" spans="1:13">
      <c r="A649" s="24">
        <v>643</v>
      </c>
      <c r="B649" s="25" t="s">
        <v>1403</v>
      </c>
      <c r="C649" s="26" t="s">
        <v>1404</v>
      </c>
      <c r="D649" s="26" t="s">
        <v>1257</v>
      </c>
      <c r="E649" s="25" t="s">
        <v>1242</v>
      </c>
      <c r="F649" s="27" t="s">
        <v>1226</v>
      </c>
      <c r="G649" s="28">
        <v>2840.22</v>
      </c>
      <c r="H649" s="32"/>
      <c r="I649" s="30">
        <f t="shared" si="21"/>
        <v>2840.22</v>
      </c>
      <c r="J649" s="28">
        <v>307.82000000000005</v>
      </c>
      <c r="K649" s="28">
        <f t="shared" si="20"/>
        <v>2532.3999999999996</v>
      </c>
      <c r="L649" s="31">
        <v>102.96</v>
      </c>
      <c r="M649" s="31">
        <v>11.559999999999999</v>
      </c>
    </row>
    <row r="650" spans="1:13">
      <c r="A650" s="24">
        <v>644</v>
      </c>
      <c r="B650" s="25" t="s">
        <v>1405</v>
      </c>
      <c r="C650" s="26" t="s">
        <v>1406</v>
      </c>
      <c r="D650" s="26" t="s">
        <v>1332</v>
      </c>
      <c r="E650" s="25" t="s">
        <v>1272</v>
      </c>
      <c r="F650" s="27" t="s">
        <v>1273</v>
      </c>
      <c r="G650" s="28">
        <v>2264.2199999999998</v>
      </c>
      <c r="H650" s="32"/>
      <c r="I650" s="30">
        <f t="shared" si="21"/>
        <v>2264.2199999999998</v>
      </c>
      <c r="J650" s="28">
        <v>982.1099999999999</v>
      </c>
      <c r="K650" s="28">
        <f t="shared" si="20"/>
        <v>1282.1099999999999</v>
      </c>
      <c r="L650" s="31">
        <v>100.85</v>
      </c>
      <c r="M650" s="31">
        <v>9.19</v>
      </c>
    </row>
    <row r="651" spans="1:13">
      <c r="A651" s="24">
        <v>645</v>
      </c>
      <c r="B651" s="25" t="s">
        <v>1407</v>
      </c>
      <c r="C651" s="26" t="s">
        <v>1408</v>
      </c>
      <c r="D651" s="26" t="s">
        <v>1332</v>
      </c>
      <c r="E651" s="25" t="s">
        <v>1304</v>
      </c>
      <c r="F651" s="27" t="s">
        <v>1273</v>
      </c>
      <c r="G651" s="28">
        <v>2391.34</v>
      </c>
      <c r="H651" s="32"/>
      <c r="I651" s="30">
        <f t="shared" si="21"/>
        <v>2391.34</v>
      </c>
      <c r="J651" s="28">
        <v>1341.2999999999997</v>
      </c>
      <c r="K651" s="28">
        <f t="shared" si="20"/>
        <v>1050.0400000000004</v>
      </c>
      <c r="L651" s="31">
        <v>101.32</v>
      </c>
      <c r="M651" s="31">
        <v>11.370000000000001</v>
      </c>
    </row>
    <row r="652" spans="1:13">
      <c r="A652" s="24">
        <v>646</v>
      </c>
      <c r="B652" s="25" t="s">
        <v>1409</v>
      </c>
      <c r="C652" s="26" t="s">
        <v>1410</v>
      </c>
      <c r="D652" s="26" t="s">
        <v>1238</v>
      </c>
      <c r="E652" s="25" t="s">
        <v>1242</v>
      </c>
      <c r="F652" s="27" t="s">
        <v>1226</v>
      </c>
      <c r="G652" s="28">
        <v>2359.25</v>
      </c>
      <c r="H652" s="28"/>
      <c r="I652" s="30">
        <f t="shared" si="21"/>
        <v>2359.25</v>
      </c>
      <c r="J652" s="28">
        <v>152.22</v>
      </c>
      <c r="K652" s="28">
        <f t="shared" si="20"/>
        <v>2207.0300000000002</v>
      </c>
      <c r="L652" s="31">
        <v>102.96</v>
      </c>
      <c r="M652" s="31">
        <v>11.559999999999999</v>
      </c>
    </row>
    <row r="653" spans="1:13">
      <c r="A653" s="24">
        <v>647</v>
      </c>
      <c r="B653" s="25" t="s">
        <v>1411</v>
      </c>
      <c r="C653" s="26" t="s">
        <v>1412</v>
      </c>
      <c r="D653" s="26" t="s">
        <v>1238</v>
      </c>
      <c r="E653" s="25" t="s">
        <v>1235</v>
      </c>
      <c r="F653" s="27" t="s">
        <v>1226</v>
      </c>
      <c r="G653" s="28">
        <v>2932.3900000000003</v>
      </c>
      <c r="H653" s="30"/>
      <c r="I653" s="30">
        <f t="shared" si="21"/>
        <v>2932.3900000000003</v>
      </c>
      <c r="J653" s="28">
        <v>445.65999999999997</v>
      </c>
      <c r="K653" s="28">
        <f t="shared" si="20"/>
        <v>2486.7300000000005</v>
      </c>
      <c r="L653" s="31">
        <v>104.83</v>
      </c>
      <c r="M653" s="31">
        <v>11.77</v>
      </c>
    </row>
    <row r="654" spans="1:13">
      <c r="A654" s="24">
        <v>648</v>
      </c>
      <c r="B654" s="25" t="s">
        <v>1413</v>
      </c>
      <c r="C654" s="26" t="s">
        <v>1414</v>
      </c>
      <c r="D654" s="26" t="s">
        <v>1238</v>
      </c>
      <c r="E654" s="25" t="s">
        <v>1225</v>
      </c>
      <c r="F654" s="27" t="s">
        <v>1226</v>
      </c>
      <c r="G654" s="28">
        <v>764.42000000000007</v>
      </c>
      <c r="H654" s="32">
        <v>1222.17</v>
      </c>
      <c r="I654" s="30">
        <f t="shared" si="21"/>
        <v>1986.5900000000001</v>
      </c>
      <c r="J654" s="28">
        <v>190.54</v>
      </c>
      <c r="K654" s="28">
        <f t="shared" si="20"/>
        <v>1796.0500000000002</v>
      </c>
      <c r="L654" s="31">
        <v>39.04</v>
      </c>
      <c r="M654" s="31">
        <v>4.3899999999999997</v>
      </c>
    </row>
    <row r="655" spans="1:13">
      <c r="A655" s="24">
        <v>649</v>
      </c>
      <c r="B655" s="25" t="s">
        <v>1415</v>
      </c>
      <c r="C655" s="26" t="s">
        <v>1416</v>
      </c>
      <c r="D655" s="26" t="s">
        <v>1241</v>
      </c>
      <c r="E655" s="25" t="s">
        <v>1242</v>
      </c>
      <c r="F655" s="27" t="s">
        <v>1226</v>
      </c>
      <c r="G655" s="28">
        <v>2658.5</v>
      </c>
      <c r="H655" s="30"/>
      <c r="I655" s="30">
        <f t="shared" si="21"/>
        <v>2658.5</v>
      </c>
      <c r="J655" s="28">
        <v>267.98</v>
      </c>
      <c r="K655" s="28">
        <f t="shared" si="20"/>
        <v>2390.52</v>
      </c>
      <c r="L655" s="31">
        <v>102.96</v>
      </c>
      <c r="M655" s="31">
        <v>11.559999999999999</v>
      </c>
    </row>
    <row r="656" spans="1:13">
      <c r="A656" s="24">
        <v>650</v>
      </c>
      <c r="B656" s="25" t="s">
        <v>1417</v>
      </c>
      <c r="C656" s="26" t="s">
        <v>1418</v>
      </c>
      <c r="D656" s="26" t="s">
        <v>1419</v>
      </c>
      <c r="E656" s="25" t="s">
        <v>1258</v>
      </c>
      <c r="F656" s="27" t="s">
        <v>1226</v>
      </c>
      <c r="G656" s="28">
        <v>2814.4300000000003</v>
      </c>
      <c r="H656" s="30"/>
      <c r="I656" s="30">
        <f t="shared" si="21"/>
        <v>2814.4300000000003</v>
      </c>
      <c r="J656" s="28">
        <v>1922.55</v>
      </c>
      <c r="K656" s="28">
        <f t="shared" si="20"/>
        <v>891.88000000000034</v>
      </c>
      <c r="L656" s="31">
        <v>103.9</v>
      </c>
      <c r="M656" s="31">
        <v>11.66</v>
      </c>
    </row>
    <row r="657" spans="1:13">
      <c r="A657" s="24">
        <v>651</v>
      </c>
      <c r="B657" s="25" t="s">
        <v>1420</v>
      </c>
      <c r="C657" s="26" t="s">
        <v>1421</v>
      </c>
      <c r="D657" s="26" t="s">
        <v>1234</v>
      </c>
      <c r="E657" s="25" t="s">
        <v>1235</v>
      </c>
      <c r="F657" s="27" t="s">
        <v>1226</v>
      </c>
      <c r="G657" s="28">
        <v>2993.03</v>
      </c>
      <c r="H657" s="30"/>
      <c r="I657" s="30">
        <f t="shared" si="21"/>
        <v>2993.03</v>
      </c>
      <c r="J657" s="28">
        <v>1020.87</v>
      </c>
      <c r="K657" s="28">
        <f t="shared" si="20"/>
        <v>1972.1600000000003</v>
      </c>
      <c r="L657" s="31">
        <v>104.83</v>
      </c>
      <c r="M657" s="31">
        <v>11.77</v>
      </c>
    </row>
    <row r="658" spans="1:13">
      <c r="A658" s="24">
        <v>652</v>
      </c>
      <c r="B658" s="25" t="s">
        <v>1422</v>
      </c>
      <c r="C658" s="26" t="s">
        <v>1423</v>
      </c>
      <c r="D658" s="26" t="s">
        <v>1337</v>
      </c>
      <c r="E658" s="25" t="s">
        <v>1225</v>
      </c>
      <c r="F658" s="27" t="s">
        <v>1226</v>
      </c>
      <c r="G658" s="28">
        <v>1021.39</v>
      </c>
      <c r="H658" s="28">
        <v>977.74</v>
      </c>
      <c r="I658" s="30">
        <f t="shared" si="21"/>
        <v>1999.13</v>
      </c>
      <c r="J658" s="28">
        <v>647.56999999999994</v>
      </c>
      <c r="K658" s="28">
        <f t="shared" si="20"/>
        <v>1351.5600000000002</v>
      </c>
      <c r="L658" s="31">
        <v>67.5</v>
      </c>
      <c r="M658" s="31">
        <v>5.87</v>
      </c>
    </row>
    <row r="659" spans="1:13">
      <c r="A659" s="24">
        <v>653</v>
      </c>
      <c r="B659" s="25" t="s">
        <v>1424</v>
      </c>
      <c r="C659" s="26" t="s">
        <v>1425</v>
      </c>
      <c r="D659" s="26" t="s">
        <v>1257</v>
      </c>
      <c r="E659" s="25" t="s">
        <v>1242</v>
      </c>
      <c r="F659" s="27" t="s">
        <v>1226</v>
      </c>
      <c r="G659" s="28">
        <v>2934.92</v>
      </c>
      <c r="H659" s="30"/>
      <c r="I659" s="30">
        <f t="shared" si="21"/>
        <v>2934.92</v>
      </c>
      <c r="J659" s="28">
        <v>1317.46</v>
      </c>
      <c r="K659" s="28">
        <f t="shared" si="20"/>
        <v>1617.46</v>
      </c>
      <c r="L659" s="31">
        <v>102.96</v>
      </c>
      <c r="M659" s="31">
        <v>11.559999999999999</v>
      </c>
    </row>
    <row r="660" spans="1:13">
      <c r="A660" s="24">
        <v>654</v>
      </c>
      <c r="B660" s="25" t="s">
        <v>1426</v>
      </c>
      <c r="C660" s="26" t="s">
        <v>1427</v>
      </c>
      <c r="D660" s="26" t="s">
        <v>1263</v>
      </c>
      <c r="E660" s="25" t="s">
        <v>1242</v>
      </c>
      <c r="F660" s="27" t="s">
        <v>1226</v>
      </c>
      <c r="G660" s="28">
        <v>2821.53</v>
      </c>
      <c r="H660" s="28"/>
      <c r="I660" s="30">
        <f t="shared" si="21"/>
        <v>2821.53</v>
      </c>
      <c r="J660" s="28">
        <v>1672.66</v>
      </c>
      <c r="K660" s="28">
        <f t="shared" si="20"/>
        <v>1148.8700000000001</v>
      </c>
      <c r="L660" s="31">
        <v>102.96</v>
      </c>
      <c r="M660" s="31">
        <v>11.559999999999999</v>
      </c>
    </row>
    <row r="661" spans="1:13">
      <c r="A661" s="24">
        <v>655</v>
      </c>
      <c r="B661" s="25" t="s">
        <v>1428</v>
      </c>
      <c r="C661" s="26" t="s">
        <v>1429</v>
      </c>
      <c r="D661" s="26" t="s">
        <v>1430</v>
      </c>
      <c r="E661" s="25" t="s">
        <v>1431</v>
      </c>
      <c r="F661" s="27" t="s">
        <v>1273</v>
      </c>
      <c r="G661" s="28">
        <v>2797.49</v>
      </c>
      <c r="H661" s="32"/>
      <c r="I661" s="30">
        <f t="shared" si="21"/>
        <v>2797.49</v>
      </c>
      <c r="J661" s="28">
        <v>1248.75</v>
      </c>
      <c r="K661" s="28">
        <f t="shared" si="20"/>
        <v>1548.7399999999998</v>
      </c>
      <c r="L661" s="31">
        <v>101.79</v>
      </c>
      <c r="M661" s="31">
        <v>9.2799999999999994</v>
      </c>
    </row>
    <row r="662" spans="1:13">
      <c r="A662" s="24">
        <v>656</v>
      </c>
      <c r="B662" s="25" t="s">
        <v>1432</v>
      </c>
      <c r="C662" s="26" t="s">
        <v>1433</v>
      </c>
      <c r="D662" s="26" t="s">
        <v>1434</v>
      </c>
      <c r="E662" s="25" t="s">
        <v>1242</v>
      </c>
      <c r="F662" s="27" t="s">
        <v>1226</v>
      </c>
      <c r="G662" s="28">
        <v>2977.78</v>
      </c>
      <c r="H662" s="28"/>
      <c r="I662" s="30">
        <f t="shared" si="21"/>
        <v>2977.78</v>
      </c>
      <c r="J662" s="28">
        <v>389.29000000000008</v>
      </c>
      <c r="K662" s="28">
        <f t="shared" si="20"/>
        <v>2588.4900000000002</v>
      </c>
      <c r="L662" s="31">
        <v>102.96</v>
      </c>
      <c r="M662" s="31">
        <v>11.559999999999999</v>
      </c>
    </row>
    <row r="663" spans="1:13">
      <c r="A663" s="24">
        <v>657</v>
      </c>
      <c r="B663" s="25" t="s">
        <v>1435</v>
      </c>
      <c r="C663" s="26" t="s">
        <v>1436</v>
      </c>
      <c r="D663" s="26" t="s">
        <v>1234</v>
      </c>
      <c r="E663" s="25" t="s">
        <v>1258</v>
      </c>
      <c r="F663" s="27" t="s">
        <v>1226</v>
      </c>
      <c r="G663" s="28">
        <v>2919.44</v>
      </c>
      <c r="H663" s="30"/>
      <c r="I663" s="30">
        <f t="shared" si="21"/>
        <v>2919.44</v>
      </c>
      <c r="J663" s="28">
        <v>229.57</v>
      </c>
      <c r="K663" s="28">
        <f t="shared" si="20"/>
        <v>2689.87</v>
      </c>
      <c r="L663" s="31">
        <v>103.9</v>
      </c>
      <c r="M663" s="31">
        <v>11.66</v>
      </c>
    </row>
    <row r="664" spans="1:13">
      <c r="A664" s="24">
        <v>658</v>
      </c>
      <c r="B664" s="25" t="s">
        <v>1437</v>
      </c>
      <c r="C664" s="26" t="s">
        <v>1438</v>
      </c>
      <c r="D664" s="26" t="s">
        <v>1439</v>
      </c>
      <c r="E664" s="25" t="s">
        <v>1264</v>
      </c>
      <c r="F664" s="27" t="s">
        <v>1226</v>
      </c>
      <c r="G664" s="28">
        <v>1071.69</v>
      </c>
      <c r="H664" s="28">
        <v>2562.17</v>
      </c>
      <c r="I664" s="30">
        <f t="shared" si="21"/>
        <v>3633.86</v>
      </c>
      <c r="J664" s="28">
        <v>385.85</v>
      </c>
      <c r="K664" s="28">
        <f t="shared" si="20"/>
        <v>3248.01</v>
      </c>
      <c r="L664" s="31">
        <v>69.17</v>
      </c>
      <c r="M664" s="31">
        <v>7.76</v>
      </c>
    </row>
    <row r="665" spans="1:13">
      <c r="A665" s="24">
        <v>659</v>
      </c>
      <c r="B665" s="25" t="s">
        <v>1440</v>
      </c>
      <c r="C665" s="26" t="s">
        <v>1441</v>
      </c>
      <c r="D665" s="26" t="s">
        <v>1238</v>
      </c>
      <c r="E665" s="25" t="s">
        <v>1258</v>
      </c>
      <c r="F665" s="27" t="s">
        <v>1226</v>
      </c>
      <c r="G665" s="28">
        <v>1177.95</v>
      </c>
      <c r="H665" s="32">
        <v>1222.17</v>
      </c>
      <c r="I665" s="30">
        <f t="shared" si="21"/>
        <v>2400.12</v>
      </c>
      <c r="J665" s="28">
        <v>438.98</v>
      </c>
      <c r="K665" s="28">
        <f t="shared" si="20"/>
        <v>1961.1399999999999</v>
      </c>
      <c r="L665" s="31">
        <v>75.34</v>
      </c>
      <c r="M665" s="31">
        <v>8.5</v>
      </c>
    </row>
    <row r="666" spans="1:13">
      <c r="A666" s="24">
        <v>660</v>
      </c>
      <c r="B666" s="25" t="s">
        <v>1442</v>
      </c>
      <c r="C666" s="26" t="s">
        <v>1443</v>
      </c>
      <c r="D666" s="26" t="s">
        <v>1444</v>
      </c>
      <c r="E666" s="25" t="s">
        <v>1235</v>
      </c>
      <c r="F666" s="27" t="s">
        <v>1226</v>
      </c>
      <c r="G666" s="28">
        <v>1173.1800000000003</v>
      </c>
      <c r="H666" s="30">
        <v>774.04</v>
      </c>
      <c r="I666" s="30">
        <f t="shared" si="21"/>
        <v>1947.2200000000003</v>
      </c>
      <c r="J666" s="28">
        <v>205.24999999999997</v>
      </c>
      <c r="K666" s="28">
        <f t="shared" si="20"/>
        <v>1741.9700000000003</v>
      </c>
      <c r="L666" s="31">
        <v>74.459999999999994</v>
      </c>
      <c r="M666" s="31">
        <v>6.82</v>
      </c>
    </row>
    <row r="667" spans="1:13">
      <c r="A667" s="24">
        <v>661</v>
      </c>
      <c r="B667" s="25" t="s">
        <v>1445</v>
      </c>
      <c r="C667" s="26" t="s">
        <v>1446</v>
      </c>
      <c r="D667" s="26" t="s">
        <v>1447</v>
      </c>
      <c r="E667" s="25" t="s">
        <v>1375</v>
      </c>
      <c r="F667" s="27" t="s">
        <v>1273</v>
      </c>
      <c r="G667" s="28">
        <v>1046.6500000000001</v>
      </c>
      <c r="H667" s="30">
        <v>1181.43</v>
      </c>
      <c r="I667" s="30">
        <f t="shared" si="21"/>
        <v>2228.08</v>
      </c>
      <c r="J667" s="28">
        <v>964.05</v>
      </c>
      <c r="K667" s="28">
        <f t="shared" si="20"/>
        <v>1264.03</v>
      </c>
      <c r="L667" s="31">
        <v>67.5</v>
      </c>
      <c r="M667" s="31">
        <v>6.09</v>
      </c>
    </row>
    <row r="668" spans="1:13">
      <c r="A668" s="24">
        <v>662</v>
      </c>
      <c r="B668" s="25" t="s">
        <v>1448</v>
      </c>
      <c r="C668" s="26" t="s">
        <v>1449</v>
      </c>
      <c r="D668" s="26" t="s">
        <v>1447</v>
      </c>
      <c r="E668" s="25" t="s">
        <v>1375</v>
      </c>
      <c r="F668" s="27" t="s">
        <v>1273</v>
      </c>
      <c r="G668" s="28">
        <v>1046.6500000000001</v>
      </c>
      <c r="H668" s="32">
        <v>1222.17</v>
      </c>
      <c r="I668" s="30">
        <f t="shared" si="21"/>
        <v>2268.8200000000002</v>
      </c>
      <c r="J668" s="28">
        <v>168.06</v>
      </c>
      <c r="K668" s="28">
        <f t="shared" si="20"/>
        <v>2100.7600000000002</v>
      </c>
      <c r="L668" s="31">
        <v>67.5</v>
      </c>
      <c r="M668" s="31">
        <v>6.09</v>
      </c>
    </row>
    <row r="669" spans="1:13">
      <c r="A669" s="24">
        <v>663</v>
      </c>
      <c r="B669" s="25" t="s">
        <v>1450</v>
      </c>
      <c r="C669" s="26" t="s">
        <v>1451</v>
      </c>
      <c r="D669" s="26" t="s">
        <v>1332</v>
      </c>
      <c r="E669" s="25" t="s">
        <v>1304</v>
      </c>
      <c r="F669" s="27" t="s">
        <v>1273</v>
      </c>
      <c r="G669" s="28">
        <v>2732.01</v>
      </c>
      <c r="H669" s="30"/>
      <c r="I669" s="30">
        <f t="shared" si="21"/>
        <v>2732.01</v>
      </c>
      <c r="J669" s="28">
        <v>2149.86</v>
      </c>
      <c r="K669" s="28">
        <f t="shared" si="20"/>
        <v>582.15000000000009</v>
      </c>
      <c r="L669" s="31">
        <v>88.25</v>
      </c>
      <c r="M669" s="31">
        <v>9.91</v>
      </c>
    </row>
    <row r="670" spans="1:13">
      <c r="A670" s="24">
        <v>664</v>
      </c>
      <c r="B670" s="25" t="s">
        <v>1452</v>
      </c>
      <c r="C670" s="26" t="s">
        <v>1453</v>
      </c>
      <c r="D670" s="26" t="s">
        <v>1286</v>
      </c>
      <c r="E670" s="25" t="s">
        <v>1431</v>
      </c>
      <c r="F670" s="27" t="s">
        <v>1273</v>
      </c>
      <c r="G670" s="28">
        <v>2981.6</v>
      </c>
      <c r="H670" s="28"/>
      <c r="I670" s="30">
        <f t="shared" si="21"/>
        <v>2981.6</v>
      </c>
      <c r="J670" s="28">
        <v>1556.6999999999998</v>
      </c>
      <c r="K670" s="28">
        <f t="shared" si="20"/>
        <v>1424.9</v>
      </c>
      <c r="L670" s="31">
        <v>101.79</v>
      </c>
      <c r="M670" s="31">
        <v>11.43</v>
      </c>
    </row>
    <row r="671" spans="1:13">
      <c r="A671" s="24">
        <v>665</v>
      </c>
      <c r="B671" s="25" t="s">
        <v>1454</v>
      </c>
      <c r="C671" s="26" t="s">
        <v>1455</v>
      </c>
      <c r="D671" s="26" t="s">
        <v>1267</v>
      </c>
      <c r="E671" s="25" t="s">
        <v>1312</v>
      </c>
      <c r="F671" s="27" t="s">
        <v>1231</v>
      </c>
      <c r="G671" s="28">
        <v>1517.66</v>
      </c>
      <c r="H671" s="28">
        <v>1140.69</v>
      </c>
      <c r="I671" s="30">
        <f t="shared" si="21"/>
        <v>2658.3500000000004</v>
      </c>
      <c r="J671" s="28">
        <v>1179.1799999999998</v>
      </c>
      <c r="K671" s="28">
        <f t="shared" si="20"/>
        <v>1479.1700000000005</v>
      </c>
      <c r="L671" s="31">
        <v>104.13</v>
      </c>
      <c r="M671" s="31">
        <v>9.5500000000000007</v>
      </c>
    </row>
    <row r="672" spans="1:13">
      <c r="A672" s="24">
        <v>666</v>
      </c>
      <c r="B672" s="25" t="s">
        <v>1456</v>
      </c>
      <c r="C672" s="26" t="s">
        <v>1457</v>
      </c>
      <c r="D672" s="26" t="s">
        <v>1257</v>
      </c>
      <c r="E672" s="25" t="s">
        <v>1258</v>
      </c>
      <c r="F672" s="27" t="s">
        <v>1226</v>
      </c>
      <c r="G672" s="28">
        <v>2880.2400000000002</v>
      </c>
      <c r="H672" s="32"/>
      <c r="I672" s="30">
        <f t="shared" si="21"/>
        <v>2880.2400000000002</v>
      </c>
      <c r="J672" s="28">
        <v>1426.07</v>
      </c>
      <c r="K672" s="28">
        <f t="shared" si="20"/>
        <v>1454.1700000000003</v>
      </c>
      <c r="L672" s="31">
        <v>103.9</v>
      </c>
      <c r="M672" s="31">
        <v>11.66</v>
      </c>
    </row>
    <row r="673" spans="1:13">
      <c r="A673" s="24">
        <v>667</v>
      </c>
      <c r="B673" s="25" t="s">
        <v>1458</v>
      </c>
      <c r="C673" s="26" t="s">
        <v>1459</v>
      </c>
      <c r="D673" s="26" t="s">
        <v>1286</v>
      </c>
      <c r="E673" s="25" t="s">
        <v>1375</v>
      </c>
      <c r="F673" s="27" t="s">
        <v>1273</v>
      </c>
      <c r="G673" s="28">
        <v>2337.5300000000002</v>
      </c>
      <c r="H673" s="28"/>
      <c r="I673" s="30">
        <f t="shared" si="21"/>
        <v>2337.5300000000002</v>
      </c>
      <c r="J673" s="28">
        <v>1486.16</v>
      </c>
      <c r="K673" s="28">
        <f t="shared" si="20"/>
        <v>851.37000000000012</v>
      </c>
      <c r="L673" s="31">
        <v>100.39</v>
      </c>
      <c r="M673" s="31">
        <v>11.27</v>
      </c>
    </row>
    <row r="674" spans="1:13">
      <c r="A674" s="24">
        <v>668</v>
      </c>
      <c r="B674" s="25" t="s">
        <v>1460</v>
      </c>
      <c r="C674" s="26" t="s">
        <v>1461</v>
      </c>
      <c r="D674" s="26" t="s">
        <v>1271</v>
      </c>
      <c r="E674" s="25" t="s">
        <v>1272</v>
      </c>
      <c r="F674" s="27" t="s">
        <v>1273</v>
      </c>
      <c r="G674" s="28">
        <v>2579.36</v>
      </c>
      <c r="H674" s="28"/>
      <c r="I674" s="30">
        <f t="shared" si="21"/>
        <v>2579.36</v>
      </c>
      <c r="J674" s="28">
        <v>325.73</v>
      </c>
      <c r="K674" s="28">
        <f t="shared" si="20"/>
        <v>2253.63</v>
      </c>
      <c r="L674" s="31">
        <v>100.85</v>
      </c>
      <c r="M674" s="31">
        <v>9.19</v>
      </c>
    </row>
    <row r="675" spans="1:13">
      <c r="A675" s="24">
        <v>669</v>
      </c>
      <c r="B675" s="25" t="s">
        <v>1462</v>
      </c>
      <c r="C675" s="26" t="s">
        <v>1463</v>
      </c>
      <c r="D675" s="26" t="s">
        <v>1257</v>
      </c>
      <c r="E675" s="25" t="s">
        <v>1242</v>
      </c>
      <c r="F675" s="27" t="s">
        <v>1226</v>
      </c>
      <c r="G675" s="28">
        <v>2428.2800000000002</v>
      </c>
      <c r="H675" s="32"/>
      <c r="I675" s="30">
        <f t="shared" si="21"/>
        <v>2428.2800000000002</v>
      </c>
      <c r="J675" s="28">
        <v>1064.1400000000001</v>
      </c>
      <c r="K675" s="28">
        <f t="shared" si="20"/>
        <v>1364.14</v>
      </c>
      <c r="L675" s="31">
        <v>102.96</v>
      </c>
      <c r="M675" s="31">
        <v>11.559999999999999</v>
      </c>
    </row>
    <row r="676" spans="1:13">
      <c r="A676" s="24">
        <v>670</v>
      </c>
      <c r="B676" s="25" t="s">
        <v>1464</v>
      </c>
      <c r="C676" s="26" t="s">
        <v>1465</v>
      </c>
      <c r="D676" s="26" t="s">
        <v>1257</v>
      </c>
      <c r="E676" s="25" t="s">
        <v>1242</v>
      </c>
      <c r="F676" s="27" t="s">
        <v>1226</v>
      </c>
      <c r="G676" s="28">
        <v>2919.34</v>
      </c>
      <c r="H676" s="32"/>
      <c r="I676" s="30">
        <f t="shared" si="21"/>
        <v>2919.34</v>
      </c>
      <c r="J676" s="28">
        <v>754.59</v>
      </c>
      <c r="K676" s="28">
        <f t="shared" si="20"/>
        <v>2164.75</v>
      </c>
      <c r="L676" s="31">
        <v>102.96</v>
      </c>
      <c r="M676" s="31">
        <v>11.559999999999999</v>
      </c>
    </row>
    <row r="677" spans="1:13">
      <c r="A677" s="24">
        <v>671</v>
      </c>
      <c r="B677" s="25" t="s">
        <v>1466</v>
      </c>
      <c r="C677" s="26" t="s">
        <v>1467</v>
      </c>
      <c r="D677" s="26" t="s">
        <v>1271</v>
      </c>
      <c r="E677" s="25" t="s">
        <v>1272</v>
      </c>
      <c r="F677" s="27" t="s">
        <v>1273</v>
      </c>
      <c r="G677" s="28">
        <v>2752.16</v>
      </c>
      <c r="H677" s="28"/>
      <c r="I677" s="30">
        <f t="shared" si="21"/>
        <v>2752.16</v>
      </c>
      <c r="J677" s="28">
        <v>1226.08</v>
      </c>
      <c r="K677" s="28">
        <f t="shared" si="20"/>
        <v>1526.08</v>
      </c>
      <c r="L677" s="31">
        <v>100.85</v>
      </c>
      <c r="M677" s="31">
        <v>11.32</v>
      </c>
    </row>
    <row r="678" spans="1:13">
      <c r="A678" s="24">
        <v>672</v>
      </c>
      <c r="B678" s="25" t="s">
        <v>1468</v>
      </c>
      <c r="C678" s="26" t="s">
        <v>1469</v>
      </c>
      <c r="D678" s="26" t="s">
        <v>1241</v>
      </c>
      <c r="E678" s="25" t="s">
        <v>1242</v>
      </c>
      <c r="F678" s="27" t="s">
        <v>1226</v>
      </c>
      <c r="G678" s="28">
        <v>2522.8199999999997</v>
      </c>
      <c r="H678" s="32"/>
      <c r="I678" s="30">
        <f t="shared" si="21"/>
        <v>2522.8199999999997</v>
      </c>
      <c r="J678" s="28">
        <v>162.72</v>
      </c>
      <c r="K678" s="28">
        <f t="shared" si="20"/>
        <v>2360.1</v>
      </c>
      <c r="L678" s="31">
        <v>102.96</v>
      </c>
      <c r="M678" s="31">
        <v>9.379999999999999</v>
      </c>
    </row>
    <row r="679" spans="1:13">
      <c r="A679" s="24">
        <v>673</v>
      </c>
      <c r="B679" s="25" t="s">
        <v>1470</v>
      </c>
      <c r="C679" s="26" t="s">
        <v>1471</v>
      </c>
      <c r="D679" s="26" t="s">
        <v>1257</v>
      </c>
      <c r="E679" s="25" t="s">
        <v>1242</v>
      </c>
      <c r="F679" s="27" t="s">
        <v>1226</v>
      </c>
      <c r="G679" s="28">
        <v>2961.9100000000003</v>
      </c>
      <c r="H679" s="32"/>
      <c r="I679" s="30">
        <f t="shared" si="21"/>
        <v>2961.9100000000003</v>
      </c>
      <c r="J679" s="28">
        <v>248.22</v>
      </c>
      <c r="K679" s="28">
        <f t="shared" si="20"/>
        <v>2713.6900000000005</v>
      </c>
      <c r="L679" s="31">
        <v>102.96</v>
      </c>
      <c r="M679" s="31">
        <v>11.559999999999999</v>
      </c>
    </row>
    <row r="680" spans="1:13">
      <c r="A680" s="24">
        <v>674</v>
      </c>
      <c r="B680" s="25" t="s">
        <v>1472</v>
      </c>
      <c r="C680" s="26" t="s">
        <v>1473</v>
      </c>
      <c r="D680" s="26" t="s">
        <v>1474</v>
      </c>
      <c r="E680" s="25" t="s">
        <v>1242</v>
      </c>
      <c r="F680" s="27" t="s">
        <v>1226</v>
      </c>
      <c r="G680" s="28">
        <v>2731.37</v>
      </c>
      <c r="H680" s="30"/>
      <c r="I680" s="30">
        <f t="shared" si="21"/>
        <v>2731.37</v>
      </c>
      <c r="J680" s="28">
        <v>807.19</v>
      </c>
      <c r="K680" s="28">
        <f t="shared" si="20"/>
        <v>1924.1799999999998</v>
      </c>
      <c r="L680" s="31">
        <v>102.96</v>
      </c>
      <c r="M680" s="31">
        <v>11.559999999999999</v>
      </c>
    </row>
    <row r="681" spans="1:13">
      <c r="A681" s="24">
        <v>675</v>
      </c>
      <c r="B681" s="25" t="s">
        <v>1475</v>
      </c>
      <c r="C681" s="26" t="s">
        <v>1476</v>
      </c>
      <c r="D681" s="26" t="s">
        <v>1397</v>
      </c>
      <c r="E681" s="25" t="s">
        <v>1242</v>
      </c>
      <c r="F681" s="27" t="s">
        <v>1226</v>
      </c>
      <c r="G681" s="28">
        <v>2906.8999999999996</v>
      </c>
      <c r="H681" s="30"/>
      <c r="I681" s="30">
        <f t="shared" si="21"/>
        <v>2906.8999999999996</v>
      </c>
      <c r="J681" s="28">
        <v>1303.45</v>
      </c>
      <c r="K681" s="28">
        <f t="shared" si="20"/>
        <v>1603.4499999999996</v>
      </c>
      <c r="L681" s="31">
        <v>102.96</v>
      </c>
      <c r="M681" s="31">
        <v>11.559999999999999</v>
      </c>
    </row>
    <row r="682" spans="1:13">
      <c r="A682" s="24">
        <v>676</v>
      </c>
      <c r="B682" s="25" t="s">
        <v>1477</v>
      </c>
      <c r="C682" s="26" t="s">
        <v>1478</v>
      </c>
      <c r="D682" s="26" t="s">
        <v>1479</v>
      </c>
      <c r="E682" s="25" t="s">
        <v>1480</v>
      </c>
      <c r="F682" s="27" t="s">
        <v>1481</v>
      </c>
      <c r="G682" s="28">
        <v>8142.27</v>
      </c>
      <c r="H682" s="28"/>
      <c r="I682" s="30">
        <f t="shared" si="21"/>
        <v>8142.27</v>
      </c>
      <c r="J682" s="28">
        <v>1216.96</v>
      </c>
      <c r="K682" s="28">
        <f t="shared" si="20"/>
        <v>6925.31</v>
      </c>
      <c r="L682" s="31">
        <v>311.81</v>
      </c>
      <c r="M682" s="31">
        <v>35</v>
      </c>
    </row>
    <row r="683" spans="1:13">
      <c r="A683" s="24">
        <v>677</v>
      </c>
      <c r="B683" s="25" t="s">
        <v>1482</v>
      </c>
      <c r="C683" s="26" t="s">
        <v>1483</v>
      </c>
      <c r="D683" s="26" t="s">
        <v>1257</v>
      </c>
      <c r="E683" s="25" t="s">
        <v>1242</v>
      </c>
      <c r="F683" s="27" t="s">
        <v>1226</v>
      </c>
      <c r="G683" s="28">
        <v>2922.03</v>
      </c>
      <c r="H683" s="30"/>
      <c r="I683" s="30">
        <f t="shared" si="21"/>
        <v>2922.03</v>
      </c>
      <c r="J683" s="28">
        <v>948.93</v>
      </c>
      <c r="K683" s="28">
        <f t="shared" si="20"/>
        <v>1973.1000000000004</v>
      </c>
      <c r="L683" s="31">
        <v>102.96</v>
      </c>
      <c r="M683" s="31">
        <v>11.559999999999999</v>
      </c>
    </row>
    <row r="684" spans="1:13">
      <c r="A684" s="24">
        <v>678</v>
      </c>
      <c r="B684" s="25" t="s">
        <v>1484</v>
      </c>
      <c r="C684" s="26" t="s">
        <v>1485</v>
      </c>
      <c r="D684" s="26" t="s">
        <v>1486</v>
      </c>
      <c r="E684" s="25" t="s">
        <v>1242</v>
      </c>
      <c r="F684" s="27" t="s">
        <v>1226</v>
      </c>
      <c r="G684" s="28">
        <v>2737.5499999999997</v>
      </c>
      <c r="H684" s="28"/>
      <c r="I684" s="30">
        <f t="shared" si="21"/>
        <v>2737.5499999999997</v>
      </c>
      <c r="J684" s="28">
        <v>1218.78</v>
      </c>
      <c r="K684" s="28">
        <f t="shared" si="20"/>
        <v>1518.7699999999998</v>
      </c>
      <c r="L684" s="31">
        <v>102.96</v>
      </c>
      <c r="M684" s="31">
        <v>11.559999999999999</v>
      </c>
    </row>
    <row r="685" spans="1:13">
      <c r="A685" s="24">
        <v>679</v>
      </c>
      <c r="B685" s="25" t="s">
        <v>1487</v>
      </c>
      <c r="C685" s="26" t="s">
        <v>1488</v>
      </c>
      <c r="D685" s="26" t="s">
        <v>1489</v>
      </c>
      <c r="E685" s="25" t="s">
        <v>1258</v>
      </c>
      <c r="F685" s="27" t="s">
        <v>1226</v>
      </c>
      <c r="G685" s="28">
        <v>2837.5400000000004</v>
      </c>
      <c r="H685" s="28"/>
      <c r="I685" s="30">
        <f t="shared" si="21"/>
        <v>2837.5400000000004</v>
      </c>
      <c r="J685" s="28">
        <v>1741.35</v>
      </c>
      <c r="K685" s="28">
        <f t="shared" si="20"/>
        <v>1096.1900000000005</v>
      </c>
      <c r="L685" s="31">
        <v>103.9</v>
      </c>
      <c r="M685" s="31">
        <v>11.66</v>
      </c>
    </row>
    <row r="686" spans="1:13">
      <c r="A686" s="24">
        <v>680</v>
      </c>
      <c r="B686" s="25" t="s">
        <v>1490</v>
      </c>
      <c r="C686" s="26" t="s">
        <v>1491</v>
      </c>
      <c r="D686" s="26" t="s">
        <v>1238</v>
      </c>
      <c r="E686" s="25" t="s">
        <v>1242</v>
      </c>
      <c r="F686" s="27" t="s">
        <v>1226</v>
      </c>
      <c r="G686" s="28">
        <v>1179.26</v>
      </c>
      <c r="H686" s="30">
        <v>1181.43</v>
      </c>
      <c r="I686" s="30">
        <f t="shared" si="21"/>
        <v>2360.69</v>
      </c>
      <c r="J686" s="28">
        <v>789.63</v>
      </c>
      <c r="K686" s="28">
        <f t="shared" si="20"/>
        <v>1571.06</v>
      </c>
      <c r="L686" s="31">
        <v>76.02</v>
      </c>
      <c r="M686" s="31">
        <v>8.56</v>
      </c>
    </row>
    <row r="687" spans="1:13">
      <c r="A687" s="24">
        <v>681</v>
      </c>
      <c r="B687" s="25" t="s">
        <v>1492</v>
      </c>
      <c r="C687" s="26" t="s">
        <v>1493</v>
      </c>
      <c r="D687" s="26" t="s">
        <v>1257</v>
      </c>
      <c r="E687" s="25" t="s">
        <v>1258</v>
      </c>
      <c r="F687" s="27" t="s">
        <v>1226</v>
      </c>
      <c r="G687" s="28">
        <v>2955.11</v>
      </c>
      <c r="H687" s="30"/>
      <c r="I687" s="30">
        <f t="shared" si="21"/>
        <v>2955.11</v>
      </c>
      <c r="J687" s="28">
        <v>456.07</v>
      </c>
      <c r="K687" s="28">
        <f t="shared" si="20"/>
        <v>2499.04</v>
      </c>
      <c r="L687" s="31">
        <v>103.9</v>
      </c>
      <c r="M687" s="31">
        <v>11.66</v>
      </c>
    </row>
    <row r="688" spans="1:13">
      <c r="A688" s="24">
        <v>682</v>
      </c>
      <c r="B688" s="25" t="s">
        <v>1494</v>
      </c>
      <c r="C688" s="26" t="s">
        <v>1495</v>
      </c>
      <c r="D688" s="26" t="s">
        <v>1257</v>
      </c>
      <c r="E688" s="25" t="s">
        <v>1235</v>
      </c>
      <c r="F688" s="27" t="s">
        <v>1226</v>
      </c>
      <c r="G688" s="28">
        <v>2985.1000000000004</v>
      </c>
      <c r="H688" s="30"/>
      <c r="I688" s="30">
        <f t="shared" si="21"/>
        <v>2985.1000000000004</v>
      </c>
      <c r="J688" s="28">
        <v>1747.7800000000002</v>
      </c>
      <c r="K688" s="28">
        <f t="shared" si="20"/>
        <v>1237.3200000000002</v>
      </c>
      <c r="L688" s="31">
        <v>104.83</v>
      </c>
      <c r="M688" s="31">
        <v>11.77</v>
      </c>
    </row>
    <row r="689" spans="1:13">
      <c r="A689" s="24">
        <v>683</v>
      </c>
      <c r="B689" s="25" t="s">
        <v>1496</v>
      </c>
      <c r="C689" s="26" t="s">
        <v>1497</v>
      </c>
      <c r="D689" s="26" t="s">
        <v>1241</v>
      </c>
      <c r="E689" s="25" t="s">
        <v>1242</v>
      </c>
      <c r="F689" s="27" t="s">
        <v>1226</v>
      </c>
      <c r="G689" s="28">
        <v>2577.27</v>
      </c>
      <c r="H689" s="32"/>
      <c r="I689" s="30">
        <f t="shared" si="21"/>
        <v>2577.27</v>
      </c>
      <c r="J689" s="28">
        <v>721.87</v>
      </c>
      <c r="K689" s="28">
        <f t="shared" si="20"/>
        <v>1855.4</v>
      </c>
      <c r="L689" s="31">
        <v>102.96</v>
      </c>
      <c r="M689" s="31">
        <v>9.379999999999999</v>
      </c>
    </row>
    <row r="690" spans="1:13">
      <c r="A690" s="24">
        <v>684</v>
      </c>
      <c r="B690" s="25" t="s">
        <v>1498</v>
      </c>
      <c r="C690" s="26" t="s">
        <v>1499</v>
      </c>
      <c r="D690" s="26" t="s">
        <v>1238</v>
      </c>
      <c r="E690" s="25" t="s">
        <v>1225</v>
      </c>
      <c r="F690" s="27" t="s">
        <v>1226</v>
      </c>
      <c r="G690" s="28">
        <v>1139.8400000000001</v>
      </c>
      <c r="H690" s="30">
        <v>1140.69</v>
      </c>
      <c r="I690" s="30">
        <f t="shared" si="21"/>
        <v>2280.5300000000002</v>
      </c>
      <c r="J690" s="28">
        <v>211.82000000000002</v>
      </c>
      <c r="K690" s="28">
        <f t="shared" si="20"/>
        <v>2068.71</v>
      </c>
      <c r="L690" s="31">
        <v>72.84</v>
      </c>
      <c r="M690" s="31">
        <v>8.19</v>
      </c>
    </row>
    <row r="691" spans="1:13">
      <c r="A691" s="24">
        <v>685</v>
      </c>
      <c r="B691" s="25" t="s">
        <v>1500</v>
      </c>
      <c r="C691" s="26" t="s">
        <v>1501</v>
      </c>
      <c r="D691" s="26" t="s">
        <v>1257</v>
      </c>
      <c r="E691" s="25" t="s">
        <v>1242</v>
      </c>
      <c r="F691" s="27" t="s">
        <v>1226</v>
      </c>
      <c r="G691" s="28">
        <v>3106.94</v>
      </c>
      <c r="H691" s="28"/>
      <c r="I691" s="30">
        <f t="shared" si="21"/>
        <v>3106.94</v>
      </c>
      <c r="J691" s="28">
        <v>1403.47</v>
      </c>
      <c r="K691" s="28">
        <f t="shared" si="20"/>
        <v>1703.47</v>
      </c>
      <c r="L691" s="31">
        <v>102.96</v>
      </c>
      <c r="M691" s="31">
        <v>11.559999999999999</v>
      </c>
    </row>
    <row r="692" spans="1:13">
      <c r="A692" s="24">
        <v>686</v>
      </c>
      <c r="B692" s="25" t="s">
        <v>1502</v>
      </c>
      <c r="C692" s="26" t="s">
        <v>1503</v>
      </c>
      <c r="D692" s="26" t="s">
        <v>1303</v>
      </c>
      <c r="E692" s="25" t="s">
        <v>1304</v>
      </c>
      <c r="F692" s="27" t="s">
        <v>1273</v>
      </c>
      <c r="G692" s="28">
        <v>2311.9699999999998</v>
      </c>
      <c r="H692" s="32"/>
      <c r="I692" s="30">
        <f t="shared" si="21"/>
        <v>2311.9699999999998</v>
      </c>
      <c r="J692" s="28">
        <v>780.51</v>
      </c>
      <c r="K692" s="28">
        <f t="shared" si="20"/>
        <v>1531.4599999999998</v>
      </c>
      <c r="L692" s="31">
        <v>101.32</v>
      </c>
      <c r="M692" s="31">
        <v>11.370000000000001</v>
      </c>
    </row>
    <row r="693" spans="1:13">
      <c r="A693" s="24">
        <v>687</v>
      </c>
      <c r="B693" s="25" t="s">
        <v>1504</v>
      </c>
      <c r="C693" s="26" t="s">
        <v>1505</v>
      </c>
      <c r="D693" s="26" t="s">
        <v>1271</v>
      </c>
      <c r="E693" s="25" t="s">
        <v>1272</v>
      </c>
      <c r="F693" s="27" t="s">
        <v>1273</v>
      </c>
      <c r="G693" s="28">
        <v>2821.58</v>
      </c>
      <c r="H693" s="32"/>
      <c r="I693" s="30">
        <f t="shared" si="21"/>
        <v>2821.58</v>
      </c>
      <c r="J693" s="28">
        <v>196.9</v>
      </c>
      <c r="K693" s="28">
        <f t="shared" si="20"/>
        <v>2624.68</v>
      </c>
      <c r="L693" s="31">
        <v>100.85</v>
      </c>
      <c r="M693" s="31">
        <v>11.32</v>
      </c>
    </row>
    <row r="694" spans="1:13">
      <c r="A694" s="24">
        <v>688</v>
      </c>
      <c r="B694" s="25" t="s">
        <v>1506</v>
      </c>
      <c r="C694" s="26" t="s">
        <v>1507</v>
      </c>
      <c r="D694" s="26" t="s">
        <v>1271</v>
      </c>
      <c r="E694" s="25" t="s">
        <v>1272</v>
      </c>
      <c r="F694" s="27" t="s">
        <v>1273</v>
      </c>
      <c r="G694" s="28">
        <v>2659.6</v>
      </c>
      <c r="H694" s="30"/>
      <c r="I694" s="30">
        <f t="shared" si="21"/>
        <v>2659.6</v>
      </c>
      <c r="J694" s="28">
        <v>185.3</v>
      </c>
      <c r="K694" s="28">
        <f t="shared" si="20"/>
        <v>2474.2999999999997</v>
      </c>
      <c r="L694" s="31">
        <v>100.85</v>
      </c>
      <c r="M694" s="31">
        <v>11.32</v>
      </c>
    </row>
    <row r="695" spans="1:13">
      <c r="A695" s="24">
        <v>689</v>
      </c>
      <c r="B695" s="25" t="s">
        <v>1508</v>
      </c>
      <c r="C695" s="26" t="s">
        <v>1509</v>
      </c>
      <c r="D695" s="26" t="s">
        <v>1238</v>
      </c>
      <c r="E695" s="25" t="s">
        <v>1258</v>
      </c>
      <c r="F695" s="27" t="s">
        <v>1226</v>
      </c>
      <c r="G695" s="28">
        <v>2400.12</v>
      </c>
      <c r="H695" s="32"/>
      <c r="I695" s="30">
        <f t="shared" si="21"/>
        <v>2400.12</v>
      </c>
      <c r="J695" s="28">
        <v>168.57</v>
      </c>
      <c r="K695" s="28">
        <f t="shared" si="20"/>
        <v>2231.5499999999997</v>
      </c>
      <c r="L695" s="31">
        <v>103.9</v>
      </c>
      <c r="M695" s="31">
        <v>11.66</v>
      </c>
    </row>
    <row r="696" spans="1:13">
      <c r="A696" s="24">
        <v>690</v>
      </c>
      <c r="B696" s="25" t="s">
        <v>1510</v>
      </c>
      <c r="C696" s="26" t="s">
        <v>1511</v>
      </c>
      <c r="D696" s="26" t="s">
        <v>1283</v>
      </c>
      <c r="E696" s="25" t="s">
        <v>1225</v>
      </c>
      <c r="F696" s="27" t="s">
        <v>1226</v>
      </c>
      <c r="G696" s="28">
        <v>2839.44</v>
      </c>
      <c r="H696" s="32"/>
      <c r="I696" s="30">
        <f t="shared" si="21"/>
        <v>2839.44</v>
      </c>
      <c r="J696" s="28">
        <v>1067.03</v>
      </c>
      <c r="K696" s="28">
        <f t="shared" si="20"/>
        <v>1772.41</v>
      </c>
      <c r="L696" s="31">
        <v>102.02</v>
      </c>
      <c r="M696" s="31">
        <v>11.45</v>
      </c>
    </row>
    <row r="697" spans="1:13">
      <c r="A697" s="24">
        <v>691</v>
      </c>
      <c r="B697" s="25" t="s">
        <v>1512</v>
      </c>
      <c r="C697" s="26" t="s">
        <v>1513</v>
      </c>
      <c r="D697" s="26" t="s">
        <v>1241</v>
      </c>
      <c r="E697" s="25" t="s">
        <v>1242</v>
      </c>
      <c r="F697" s="27" t="s">
        <v>1226</v>
      </c>
      <c r="G697" s="28">
        <v>2612.94</v>
      </c>
      <c r="H697" s="30"/>
      <c r="I697" s="30">
        <f t="shared" si="21"/>
        <v>2612.94</v>
      </c>
      <c r="J697" s="28">
        <v>267.52</v>
      </c>
      <c r="K697" s="28">
        <f t="shared" si="20"/>
        <v>2345.42</v>
      </c>
      <c r="L697" s="31">
        <v>102.96</v>
      </c>
      <c r="M697" s="31">
        <v>9.379999999999999</v>
      </c>
    </row>
    <row r="698" spans="1:13">
      <c r="A698" s="24">
        <v>692</v>
      </c>
      <c r="B698" s="25" t="s">
        <v>1514</v>
      </c>
      <c r="C698" s="26" t="s">
        <v>1515</v>
      </c>
      <c r="D698" s="26" t="s">
        <v>1332</v>
      </c>
      <c r="E698" s="25" t="s">
        <v>1272</v>
      </c>
      <c r="F698" s="27" t="s">
        <v>1273</v>
      </c>
      <c r="G698" s="28">
        <v>2729.02</v>
      </c>
      <c r="H698" s="32"/>
      <c r="I698" s="30">
        <f t="shared" si="21"/>
        <v>2729.02</v>
      </c>
      <c r="J698" s="28">
        <v>186.18</v>
      </c>
      <c r="K698" s="28">
        <f t="shared" si="20"/>
        <v>2542.84</v>
      </c>
      <c r="L698" s="31">
        <v>100.85</v>
      </c>
      <c r="M698" s="31">
        <v>11.32</v>
      </c>
    </row>
    <row r="699" spans="1:13">
      <c r="A699" s="24">
        <v>693</v>
      </c>
      <c r="B699" s="25" t="s">
        <v>1516</v>
      </c>
      <c r="C699" s="26" t="s">
        <v>1517</v>
      </c>
      <c r="D699" s="26" t="s">
        <v>1397</v>
      </c>
      <c r="E699" s="25" t="s">
        <v>1242</v>
      </c>
      <c r="F699" s="27" t="s">
        <v>1226</v>
      </c>
      <c r="G699" s="28">
        <v>2786.4399999999996</v>
      </c>
      <c r="H699" s="30"/>
      <c r="I699" s="30">
        <f t="shared" si="21"/>
        <v>2786.4399999999996</v>
      </c>
      <c r="J699" s="28">
        <v>1243.22</v>
      </c>
      <c r="K699" s="28">
        <f t="shared" si="20"/>
        <v>1543.2199999999996</v>
      </c>
      <c r="L699" s="31">
        <v>102.96</v>
      </c>
      <c r="M699" s="31">
        <v>9.379999999999999</v>
      </c>
    </row>
    <row r="700" spans="1:13">
      <c r="A700" s="24">
        <v>694</v>
      </c>
      <c r="B700" s="25" t="s">
        <v>1518</v>
      </c>
      <c r="C700" s="26" t="s">
        <v>1519</v>
      </c>
      <c r="D700" s="26" t="s">
        <v>1520</v>
      </c>
      <c r="E700" s="25" t="s">
        <v>1304</v>
      </c>
      <c r="F700" s="27" t="s">
        <v>1273</v>
      </c>
      <c r="G700" s="28">
        <v>2802.41</v>
      </c>
      <c r="H700" s="30"/>
      <c r="I700" s="30">
        <f t="shared" si="21"/>
        <v>2802.41</v>
      </c>
      <c r="J700" s="28">
        <v>2344.0299999999993</v>
      </c>
      <c r="K700" s="28">
        <f t="shared" si="20"/>
        <v>458.38000000000056</v>
      </c>
      <c r="L700" s="31">
        <v>101.32</v>
      </c>
      <c r="M700" s="31">
        <v>11.370000000000001</v>
      </c>
    </row>
    <row r="701" spans="1:13">
      <c r="A701" s="24">
        <v>695</v>
      </c>
      <c r="B701" s="25" t="s">
        <v>1521</v>
      </c>
      <c r="C701" s="26" t="s">
        <v>1522</v>
      </c>
      <c r="D701" s="26" t="s">
        <v>1267</v>
      </c>
      <c r="E701" s="25" t="s">
        <v>1523</v>
      </c>
      <c r="F701" s="27" t="s">
        <v>1231</v>
      </c>
      <c r="G701" s="28">
        <v>1203.52</v>
      </c>
      <c r="H701" s="32"/>
      <c r="I701" s="30">
        <f t="shared" si="21"/>
        <v>1203.52</v>
      </c>
      <c r="J701" s="28">
        <v>451.75999999999993</v>
      </c>
      <c r="K701" s="28">
        <f t="shared" si="20"/>
        <v>751.76</v>
      </c>
      <c r="L701" s="31">
        <v>76.75</v>
      </c>
      <c r="M701" s="31">
        <v>7.04</v>
      </c>
    </row>
    <row r="702" spans="1:13">
      <c r="A702" s="24">
        <v>696</v>
      </c>
      <c r="B702" s="25" t="s">
        <v>1524</v>
      </c>
      <c r="C702" s="26" t="s">
        <v>1525</v>
      </c>
      <c r="D702" s="26" t="s">
        <v>1526</v>
      </c>
      <c r="E702" s="25" t="s">
        <v>1235</v>
      </c>
      <c r="F702" s="27" t="s">
        <v>1226</v>
      </c>
      <c r="G702" s="28">
        <v>1193.0500000000002</v>
      </c>
      <c r="H702" s="32">
        <v>1222.17</v>
      </c>
      <c r="I702" s="30">
        <f t="shared" si="21"/>
        <v>2415.2200000000003</v>
      </c>
      <c r="J702" s="28">
        <v>746.53</v>
      </c>
      <c r="K702" s="28">
        <f t="shared" si="20"/>
        <v>1668.6900000000003</v>
      </c>
      <c r="L702" s="31">
        <v>76.349999999999994</v>
      </c>
      <c r="M702" s="31">
        <v>6.99</v>
      </c>
    </row>
    <row r="703" spans="1:13">
      <c r="A703" s="24">
        <v>697</v>
      </c>
      <c r="B703" s="25" t="s">
        <v>1527</v>
      </c>
      <c r="C703" s="26" t="s">
        <v>1528</v>
      </c>
      <c r="D703" s="26" t="s">
        <v>1257</v>
      </c>
      <c r="E703" s="25" t="s">
        <v>1242</v>
      </c>
      <c r="F703" s="27" t="s">
        <v>1226</v>
      </c>
      <c r="G703" s="28">
        <v>2859.97</v>
      </c>
      <c r="H703" s="30"/>
      <c r="I703" s="30">
        <f t="shared" si="21"/>
        <v>2859.97</v>
      </c>
      <c r="J703" s="28">
        <v>463.5</v>
      </c>
      <c r="K703" s="28">
        <f t="shared" si="20"/>
        <v>2396.4699999999998</v>
      </c>
      <c r="L703" s="31">
        <v>102.96</v>
      </c>
      <c r="M703" s="31">
        <v>11.559999999999999</v>
      </c>
    </row>
    <row r="704" spans="1:13">
      <c r="A704" s="24">
        <v>698</v>
      </c>
      <c r="B704" s="25" t="s">
        <v>1529</v>
      </c>
      <c r="C704" s="26" t="s">
        <v>1530</v>
      </c>
      <c r="D704" s="26" t="s">
        <v>1531</v>
      </c>
      <c r="E704" s="25" t="s">
        <v>1304</v>
      </c>
      <c r="F704" s="27" t="s">
        <v>1273</v>
      </c>
      <c r="G704" s="28">
        <v>1093.0300000000002</v>
      </c>
      <c r="H704" s="32">
        <v>1059.21</v>
      </c>
      <c r="I704" s="30">
        <f t="shared" si="21"/>
        <v>2152.2400000000002</v>
      </c>
      <c r="J704" s="28">
        <v>776.52</v>
      </c>
      <c r="K704" s="28">
        <f t="shared" si="20"/>
        <v>1375.7200000000003</v>
      </c>
      <c r="L704" s="31">
        <v>68.959999999999994</v>
      </c>
      <c r="M704" s="31">
        <v>6.29</v>
      </c>
    </row>
    <row r="705" spans="1:13">
      <c r="A705" s="24">
        <v>699</v>
      </c>
      <c r="B705" s="25" t="s">
        <v>1532</v>
      </c>
      <c r="C705" s="26" t="s">
        <v>1533</v>
      </c>
      <c r="D705" s="26" t="s">
        <v>1534</v>
      </c>
      <c r="E705" s="25" t="s">
        <v>1242</v>
      </c>
      <c r="F705" s="27" t="s">
        <v>1226</v>
      </c>
      <c r="G705" s="28">
        <v>1097.8800000000001</v>
      </c>
      <c r="H705" s="32">
        <v>1222.17</v>
      </c>
      <c r="I705" s="30">
        <f t="shared" si="21"/>
        <v>2320.0500000000002</v>
      </c>
      <c r="J705" s="28">
        <v>1010.03</v>
      </c>
      <c r="K705" s="28">
        <f t="shared" si="20"/>
        <v>1310.0200000000002</v>
      </c>
      <c r="L705" s="31">
        <v>68.62</v>
      </c>
      <c r="M705" s="31">
        <v>6.26</v>
      </c>
    </row>
    <row r="706" spans="1:13">
      <c r="A706" s="24">
        <v>700</v>
      </c>
      <c r="B706" s="25" t="s">
        <v>1535</v>
      </c>
      <c r="C706" s="26" t="s">
        <v>1536</v>
      </c>
      <c r="D706" s="26" t="s">
        <v>1234</v>
      </c>
      <c r="E706" s="25" t="s">
        <v>1242</v>
      </c>
      <c r="F706" s="27" t="s">
        <v>1226</v>
      </c>
      <c r="G706" s="28">
        <v>2331.9499999999998</v>
      </c>
      <c r="H706" s="30"/>
      <c r="I706" s="30">
        <f t="shared" si="21"/>
        <v>2331.9499999999998</v>
      </c>
      <c r="J706" s="28">
        <v>199.57</v>
      </c>
      <c r="K706" s="28">
        <f t="shared" si="20"/>
        <v>2132.3799999999997</v>
      </c>
      <c r="L706" s="31">
        <v>102.96</v>
      </c>
      <c r="M706" s="31">
        <v>11.559999999999999</v>
      </c>
    </row>
    <row r="707" spans="1:13">
      <c r="A707" s="24">
        <v>701</v>
      </c>
      <c r="B707" s="25" t="s">
        <v>1537</v>
      </c>
      <c r="C707" s="26" t="s">
        <v>1538</v>
      </c>
      <c r="D707" s="26" t="s">
        <v>1397</v>
      </c>
      <c r="E707" s="25" t="s">
        <v>1258</v>
      </c>
      <c r="F707" s="27" t="s">
        <v>1226</v>
      </c>
      <c r="G707" s="28">
        <v>2373.66</v>
      </c>
      <c r="H707" s="28"/>
      <c r="I707" s="30">
        <f t="shared" si="21"/>
        <v>2373.66</v>
      </c>
      <c r="J707" s="28">
        <v>1037.48</v>
      </c>
      <c r="K707" s="28">
        <f t="shared" si="20"/>
        <v>1336.1799999999998</v>
      </c>
      <c r="L707" s="31">
        <v>103.9</v>
      </c>
      <c r="M707" s="31">
        <v>11.66</v>
      </c>
    </row>
    <row r="708" spans="1:13">
      <c r="A708" s="24">
        <v>702</v>
      </c>
      <c r="B708" s="25" t="s">
        <v>1539</v>
      </c>
      <c r="C708" s="26" t="s">
        <v>1540</v>
      </c>
      <c r="D708" s="26" t="s">
        <v>1541</v>
      </c>
      <c r="E708" s="25" t="s">
        <v>1242</v>
      </c>
      <c r="F708" s="27" t="s">
        <v>1226</v>
      </c>
      <c r="G708" s="28">
        <v>2775.95</v>
      </c>
      <c r="H708" s="30"/>
      <c r="I708" s="30">
        <f t="shared" si="21"/>
        <v>2775.95</v>
      </c>
      <c r="J708" s="28">
        <v>473.14000000000004</v>
      </c>
      <c r="K708" s="28">
        <f t="shared" si="20"/>
        <v>2302.81</v>
      </c>
      <c r="L708" s="31">
        <v>102.96</v>
      </c>
      <c r="M708" s="31">
        <v>11.559999999999999</v>
      </c>
    </row>
    <row r="709" spans="1:13">
      <c r="A709" s="24">
        <v>703</v>
      </c>
      <c r="B709" s="25" t="s">
        <v>1542</v>
      </c>
      <c r="C709" s="26" t="s">
        <v>1543</v>
      </c>
      <c r="D709" s="26" t="s">
        <v>1238</v>
      </c>
      <c r="E709" s="25" t="s">
        <v>1258</v>
      </c>
      <c r="F709" s="27" t="s">
        <v>1226</v>
      </c>
      <c r="G709" s="28">
        <v>2382.23</v>
      </c>
      <c r="H709" s="28"/>
      <c r="I709" s="30">
        <f t="shared" si="21"/>
        <v>2382.23</v>
      </c>
      <c r="J709" s="28">
        <v>1041.1199999999999</v>
      </c>
      <c r="K709" s="28">
        <f t="shared" si="20"/>
        <v>1341.1100000000001</v>
      </c>
      <c r="L709" s="31">
        <v>103.9</v>
      </c>
      <c r="M709" s="31">
        <v>11.66</v>
      </c>
    </row>
    <row r="710" spans="1:13">
      <c r="A710" s="24">
        <v>704</v>
      </c>
      <c r="B710" s="25" t="s">
        <v>1544</v>
      </c>
      <c r="C710" s="26" t="s">
        <v>1545</v>
      </c>
      <c r="D710" s="26" t="s">
        <v>1267</v>
      </c>
      <c r="E710" s="25" t="s">
        <v>1523</v>
      </c>
      <c r="F710" s="27" t="s">
        <v>1231</v>
      </c>
      <c r="G710" s="28">
        <v>1202.3000000000002</v>
      </c>
      <c r="H710" s="30">
        <v>1181.43</v>
      </c>
      <c r="I710" s="30">
        <f t="shared" si="21"/>
        <v>2383.7300000000005</v>
      </c>
      <c r="J710" s="28">
        <v>1492.8400000000001</v>
      </c>
      <c r="K710" s="28">
        <f t="shared" si="20"/>
        <v>890.89000000000033</v>
      </c>
      <c r="L710" s="31">
        <v>76.650000000000006</v>
      </c>
      <c r="M710" s="31">
        <v>8.6999999999999993</v>
      </c>
    </row>
    <row r="711" spans="1:13">
      <c r="A711" s="24">
        <v>705</v>
      </c>
      <c r="B711" s="25" t="s">
        <v>1546</v>
      </c>
      <c r="C711" s="26" t="s">
        <v>1547</v>
      </c>
      <c r="D711" s="26" t="s">
        <v>1257</v>
      </c>
      <c r="E711" s="25" t="s">
        <v>1258</v>
      </c>
      <c r="F711" s="27" t="s">
        <v>1226</v>
      </c>
      <c r="G711" s="28">
        <v>2910.55</v>
      </c>
      <c r="H711" s="30"/>
      <c r="I711" s="30">
        <f t="shared" si="21"/>
        <v>2910.55</v>
      </c>
      <c r="J711" s="28">
        <v>218.07</v>
      </c>
      <c r="K711" s="28">
        <f t="shared" ref="K711:K774" si="22">+I711-J711</f>
        <v>2692.48</v>
      </c>
      <c r="L711" s="31">
        <v>103.9</v>
      </c>
      <c r="M711" s="31">
        <v>11.66</v>
      </c>
    </row>
    <row r="712" spans="1:13">
      <c r="A712" s="24">
        <v>706</v>
      </c>
      <c r="B712" s="25" t="s">
        <v>1548</v>
      </c>
      <c r="C712" s="26" t="s">
        <v>1549</v>
      </c>
      <c r="D712" s="26" t="s">
        <v>1257</v>
      </c>
      <c r="E712" s="25" t="s">
        <v>1242</v>
      </c>
      <c r="F712" s="27" t="s">
        <v>1226</v>
      </c>
      <c r="G712" s="28">
        <v>2911.93</v>
      </c>
      <c r="H712" s="30"/>
      <c r="I712" s="30">
        <f t="shared" ref="I712:I775" si="23">SUM(G712:H712)</f>
        <v>2911.93</v>
      </c>
      <c r="J712" s="28">
        <v>251.92000000000002</v>
      </c>
      <c r="K712" s="28">
        <f t="shared" si="22"/>
        <v>2660.0099999999998</v>
      </c>
      <c r="L712" s="31">
        <v>102.96</v>
      </c>
      <c r="M712" s="31">
        <v>11.559999999999999</v>
      </c>
    </row>
    <row r="713" spans="1:13">
      <c r="A713" s="24">
        <v>707</v>
      </c>
      <c r="B713" s="25" t="s">
        <v>1550</v>
      </c>
      <c r="C713" s="26" t="s">
        <v>1551</v>
      </c>
      <c r="D713" s="26" t="s">
        <v>1234</v>
      </c>
      <c r="E713" s="25" t="s">
        <v>1258</v>
      </c>
      <c r="F713" s="27" t="s">
        <v>1226</v>
      </c>
      <c r="G713" s="28">
        <v>2382.23</v>
      </c>
      <c r="H713" s="32"/>
      <c r="I713" s="30">
        <f t="shared" si="23"/>
        <v>2382.23</v>
      </c>
      <c r="J713" s="28">
        <v>301.15999999999997</v>
      </c>
      <c r="K713" s="28">
        <f t="shared" si="22"/>
        <v>2081.0700000000002</v>
      </c>
      <c r="L713" s="31">
        <v>103.9</v>
      </c>
      <c r="M713" s="31">
        <v>11.66</v>
      </c>
    </row>
    <row r="714" spans="1:13">
      <c r="A714" s="24">
        <v>708</v>
      </c>
      <c r="B714" s="25" t="s">
        <v>1552</v>
      </c>
      <c r="C714" s="26" t="s">
        <v>1553</v>
      </c>
      <c r="D714" s="26" t="s">
        <v>1554</v>
      </c>
      <c r="E714" s="25" t="s">
        <v>1235</v>
      </c>
      <c r="F714" s="27" t="s">
        <v>1226</v>
      </c>
      <c r="G714" s="28">
        <v>3053.4399999999996</v>
      </c>
      <c r="H714" s="30"/>
      <c r="I714" s="30">
        <f t="shared" si="23"/>
        <v>3053.4399999999996</v>
      </c>
      <c r="J714" s="28">
        <v>1376.7199999999998</v>
      </c>
      <c r="K714" s="28">
        <f t="shared" si="22"/>
        <v>1676.7199999999998</v>
      </c>
      <c r="L714" s="31">
        <v>104.83</v>
      </c>
      <c r="M714" s="31">
        <v>11.77</v>
      </c>
    </row>
    <row r="715" spans="1:13">
      <c r="A715" s="24">
        <v>709</v>
      </c>
      <c r="B715" s="25" t="s">
        <v>1555</v>
      </c>
      <c r="C715" s="26" t="s">
        <v>1556</v>
      </c>
      <c r="D715" s="26" t="s">
        <v>1263</v>
      </c>
      <c r="E715" s="25" t="s">
        <v>1264</v>
      </c>
      <c r="F715" s="27" t="s">
        <v>1226</v>
      </c>
      <c r="G715" s="28">
        <v>2372.67</v>
      </c>
      <c r="H715" s="28"/>
      <c r="I715" s="30">
        <f t="shared" si="23"/>
        <v>2372.67</v>
      </c>
      <c r="J715" s="28">
        <v>581.68000000000006</v>
      </c>
      <c r="K715" s="28">
        <f t="shared" si="22"/>
        <v>1790.99</v>
      </c>
      <c r="L715" s="31">
        <v>101.32</v>
      </c>
      <c r="M715" s="31">
        <v>11.370000000000001</v>
      </c>
    </row>
    <row r="716" spans="1:13">
      <c r="A716" s="24">
        <v>710</v>
      </c>
      <c r="B716" s="25" t="s">
        <v>1557</v>
      </c>
      <c r="C716" s="26" t="s">
        <v>1558</v>
      </c>
      <c r="D716" s="26" t="s">
        <v>1257</v>
      </c>
      <c r="E716" s="25" t="s">
        <v>1242</v>
      </c>
      <c r="F716" s="27" t="s">
        <v>1226</v>
      </c>
      <c r="G716" s="28">
        <v>2874.89</v>
      </c>
      <c r="H716" s="30"/>
      <c r="I716" s="30">
        <f t="shared" si="23"/>
        <v>2874.89</v>
      </c>
      <c r="J716" s="28">
        <v>264.45</v>
      </c>
      <c r="K716" s="28">
        <f t="shared" si="22"/>
        <v>2610.44</v>
      </c>
      <c r="L716" s="31">
        <v>102.96</v>
      </c>
      <c r="M716" s="31">
        <v>11.559999999999999</v>
      </c>
    </row>
    <row r="717" spans="1:13">
      <c r="A717" s="24">
        <v>711</v>
      </c>
      <c r="B717" s="25" t="s">
        <v>1559</v>
      </c>
      <c r="C717" s="26" t="s">
        <v>1560</v>
      </c>
      <c r="D717" s="26" t="s">
        <v>1332</v>
      </c>
      <c r="E717" s="25" t="s">
        <v>1272</v>
      </c>
      <c r="F717" s="27" t="s">
        <v>1273</v>
      </c>
      <c r="G717" s="28">
        <v>2729.02</v>
      </c>
      <c r="H717" s="30"/>
      <c r="I717" s="30">
        <f t="shared" si="23"/>
        <v>2729.02</v>
      </c>
      <c r="J717" s="28">
        <v>219</v>
      </c>
      <c r="K717" s="28">
        <f t="shared" si="22"/>
        <v>2510.02</v>
      </c>
      <c r="L717" s="31">
        <v>100.85</v>
      </c>
      <c r="M717" s="31">
        <v>11.32</v>
      </c>
    </row>
    <row r="718" spans="1:13">
      <c r="A718" s="24">
        <v>712</v>
      </c>
      <c r="B718" s="25" t="s">
        <v>1561</v>
      </c>
      <c r="C718" s="26" t="s">
        <v>1562</v>
      </c>
      <c r="D718" s="26" t="s">
        <v>1271</v>
      </c>
      <c r="E718" s="25" t="s">
        <v>1272</v>
      </c>
      <c r="F718" s="27" t="s">
        <v>1273</v>
      </c>
      <c r="G718" s="28">
        <v>2509.94</v>
      </c>
      <c r="H718" s="30"/>
      <c r="I718" s="30">
        <f t="shared" si="23"/>
        <v>2509.94</v>
      </c>
      <c r="J718" s="28">
        <v>867.63</v>
      </c>
      <c r="K718" s="28">
        <f t="shared" si="22"/>
        <v>1642.31</v>
      </c>
      <c r="L718" s="31">
        <v>100.85</v>
      </c>
      <c r="M718" s="31">
        <v>9.19</v>
      </c>
    </row>
    <row r="719" spans="1:13">
      <c r="A719" s="24">
        <v>713</v>
      </c>
      <c r="B719" s="25" t="s">
        <v>1563</v>
      </c>
      <c r="C719" s="26" t="s">
        <v>1564</v>
      </c>
      <c r="D719" s="26" t="s">
        <v>1234</v>
      </c>
      <c r="E719" s="25" t="s">
        <v>1235</v>
      </c>
      <c r="F719" s="27" t="s">
        <v>1226</v>
      </c>
      <c r="G719" s="28">
        <v>2881.1299999999997</v>
      </c>
      <c r="H719" s="32"/>
      <c r="I719" s="30">
        <f t="shared" si="23"/>
        <v>2881.1299999999997</v>
      </c>
      <c r="J719" s="28">
        <v>224.92</v>
      </c>
      <c r="K719" s="28">
        <f t="shared" si="22"/>
        <v>2656.2099999999996</v>
      </c>
      <c r="L719" s="31">
        <v>104.83</v>
      </c>
      <c r="M719" s="31">
        <v>11.77</v>
      </c>
    </row>
    <row r="720" spans="1:13">
      <c r="A720" s="24">
        <v>714</v>
      </c>
      <c r="B720" s="25" t="s">
        <v>1565</v>
      </c>
      <c r="C720" s="26" t="s">
        <v>1566</v>
      </c>
      <c r="D720" s="26" t="s">
        <v>1263</v>
      </c>
      <c r="E720" s="25" t="s">
        <v>1264</v>
      </c>
      <c r="F720" s="27" t="s">
        <v>1226</v>
      </c>
      <c r="G720" s="28">
        <v>2865.82</v>
      </c>
      <c r="H720" s="30"/>
      <c r="I720" s="30">
        <f t="shared" si="23"/>
        <v>2865.82</v>
      </c>
      <c r="J720" s="28">
        <v>1282.9199999999998</v>
      </c>
      <c r="K720" s="28">
        <f t="shared" si="22"/>
        <v>1582.9000000000003</v>
      </c>
      <c r="L720" s="31">
        <v>101.32</v>
      </c>
      <c r="M720" s="31">
        <v>11.370000000000001</v>
      </c>
    </row>
    <row r="721" spans="1:13">
      <c r="A721" s="24">
        <v>715</v>
      </c>
      <c r="B721" s="25" t="s">
        <v>1567</v>
      </c>
      <c r="C721" s="26" t="s">
        <v>1568</v>
      </c>
      <c r="D721" s="26" t="s">
        <v>1238</v>
      </c>
      <c r="E721" s="25" t="s">
        <v>1235</v>
      </c>
      <c r="F721" s="27" t="s">
        <v>1226</v>
      </c>
      <c r="G721" s="28">
        <v>1186.1200000000001</v>
      </c>
      <c r="H721" s="32">
        <v>1222.17</v>
      </c>
      <c r="I721" s="30">
        <f t="shared" si="23"/>
        <v>2408.29</v>
      </c>
      <c r="J721" s="28">
        <v>1378.71</v>
      </c>
      <c r="K721" s="28">
        <f t="shared" si="22"/>
        <v>1029.58</v>
      </c>
      <c r="L721" s="31">
        <v>75.73</v>
      </c>
      <c r="M721" s="31">
        <v>8.5599999999999987</v>
      </c>
    </row>
    <row r="722" spans="1:13">
      <c r="A722" s="24">
        <v>716</v>
      </c>
      <c r="B722" s="25" t="s">
        <v>1569</v>
      </c>
      <c r="C722" s="26" t="s">
        <v>1570</v>
      </c>
      <c r="D722" s="26" t="s">
        <v>1267</v>
      </c>
      <c r="E722" s="25" t="s">
        <v>1523</v>
      </c>
      <c r="F722" s="27" t="s">
        <v>1231</v>
      </c>
      <c r="G722" s="28">
        <v>1808.58</v>
      </c>
      <c r="H722" s="32">
        <v>1222.17</v>
      </c>
      <c r="I722" s="30">
        <f t="shared" si="23"/>
        <v>3030.75</v>
      </c>
      <c r="J722" s="28">
        <v>688.7</v>
      </c>
      <c r="K722" s="28">
        <f t="shared" si="22"/>
        <v>2342.0500000000002</v>
      </c>
      <c r="L722" s="31">
        <v>131.22</v>
      </c>
      <c r="M722" s="31">
        <v>12.01</v>
      </c>
    </row>
    <row r="723" spans="1:13">
      <c r="A723" s="24">
        <v>717</v>
      </c>
      <c r="B723" s="25" t="s">
        <v>1571</v>
      </c>
      <c r="C723" s="26" t="s">
        <v>1572</v>
      </c>
      <c r="D723" s="26" t="s">
        <v>1257</v>
      </c>
      <c r="E723" s="25" t="s">
        <v>1242</v>
      </c>
      <c r="F723" s="27" t="s">
        <v>1226</v>
      </c>
      <c r="G723" s="28">
        <v>2833.42</v>
      </c>
      <c r="H723" s="30"/>
      <c r="I723" s="30">
        <f t="shared" si="23"/>
        <v>2833.42</v>
      </c>
      <c r="J723" s="28">
        <v>547.22</v>
      </c>
      <c r="K723" s="28">
        <f t="shared" si="22"/>
        <v>2286.1999999999998</v>
      </c>
      <c r="L723" s="31">
        <v>102.96</v>
      </c>
      <c r="M723" s="31">
        <v>11.559999999999999</v>
      </c>
    </row>
    <row r="724" spans="1:13">
      <c r="A724" s="24">
        <v>718</v>
      </c>
      <c r="B724" s="25" t="s">
        <v>1573</v>
      </c>
      <c r="C724" s="26" t="s">
        <v>1574</v>
      </c>
      <c r="D724" s="26" t="s">
        <v>1257</v>
      </c>
      <c r="E724" s="25" t="s">
        <v>1242</v>
      </c>
      <c r="F724" s="27" t="s">
        <v>1226</v>
      </c>
      <c r="G724" s="28">
        <v>2424.15</v>
      </c>
      <c r="H724" s="30"/>
      <c r="I724" s="30">
        <f t="shared" si="23"/>
        <v>2424.15</v>
      </c>
      <c r="J724" s="28">
        <v>381.03</v>
      </c>
      <c r="K724" s="28">
        <f t="shared" si="22"/>
        <v>2043.1200000000001</v>
      </c>
      <c r="L724" s="31">
        <v>102.96</v>
      </c>
      <c r="M724" s="31">
        <v>11.559999999999999</v>
      </c>
    </row>
    <row r="725" spans="1:13">
      <c r="A725" s="24">
        <v>719</v>
      </c>
      <c r="B725" s="25" t="s">
        <v>1575</v>
      </c>
      <c r="C725" s="26" t="s">
        <v>1576</v>
      </c>
      <c r="D725" s="26" t="s">
        <v>1257</v>
      </c>
      <c r="E725" s="25" t="s">
        <v>1242</v>
      </c>
      <c r="F725" s="27" t="s">
        <v>1226</v>
      </c>
      <c r="G725" s="28">
        <v>2970.04</v>
      </c>
      <c r="H725" s="30"/>
      <c r="I725" s="30">
        <f t="shared" si="23"/>
        <v>2970.04</v>
      </c>
      <c r="J725" s="28">
        <v>1335.02</v>
      </c>
      <c r="K725" s="28">
        <f t="shared" si="22"/>
        <v>1635.02</v>
      </c>
      <c r="L725" s="31">
        <v>102.96</v>
      </c>
      <c r="M725" s="31">
        <v>11.559999999999999</v>
      </c>
    </row>
    <row r="726" spans="1:13">
      <c r="A726" s="24">
        <v>720</v>
      </c>
      <c r="B726" s="25" t="s">
        <v>1577</v>
      </c>
      <c r="C726" s="26" t="s">
        <v>1578</v>
      </c>
      <c r="D726" s="26" t="s">
        <v>1579</v>
      </c>
      <c r="E726" s="25" t="s">
        <v>1272</v>
      </c>
      <c r="F726" s="27" t="s">
        <v>1273</v>
      </c>
      <c r="G726" s="28">
        <v>2826.69</v>
      </c>
      <c r="H726" s="32"/>
      <c r="I726" s="30">
        <f t="shared" si="23"/>
        <v>2826.69</v>
      </c>
      <c r="J726" s="28">
        <v>216.18</v>
      </c>
      <c r="K726" s="28">
        <f t="shared" si="22"/>
        <v>2610.5100000000002</v>
      </c>
      <c r="L726" s="31">
        <v>100.85</v>
      </c>
      <c r="M726" s="31">
        <v>11.32</v>
      </c>
    </row>
    <row r="727" spans="1:13">
      <c r="A727" s="24">
        <v>721</v>
      </c>
      <c r="B727" s="25" t="s">
        <v>1580</v>
      </c>
      <c r="C727" s="26" t="s">
        <v>1581</v>
      </c>
      <c r="D727" s="26" t="s">
        <v>1267</v>
      </c>
      <c r="E727" s="25" t="s">
        <v>1394</v>
      </c>
      <c r="F727" s="27" t="s">
        <v>1231</v>
      </c>
      <c r="G727" s="28">
        <v>1181.6600000000001</v>
      </c>
      <c r="H727" s="30">
        <v>1181.43</v>
      </c>
      <c r="I727" s="30">
        <f t="shared" si="23"/>
        <v>2363.09</v>
      </c>
      <c r="J727" s="28">
        <v>130.57</v>
      </c>
      <c r="K727" s="28">
        <f t="shared" si="22"/>
        <v>2232.52</v>
      </c>
      <c r="L727" s="31">
        <v>74.19</v>
      </c>
      <c r="M727" s="31">
        <v>6.8100000000000005</v>
      </c>
    </row>
    <row r="728" spans="1:13">
      <c r="A728" s="24">
        <v>722</v>
      </c>
      <c r="B728" s="25" t="s">
        <v>1582</v>
      </c>
      <c r="C728" s="26" t="s">
        <v>1583</v>
      </c>
      <c r="D728" s="26" t="s">
        <v>1257</v>
      </c>
      <c r="E728" s="25" t="s">
        <v>1258</v>
      </c>
      <c r="F728" s="27" t="s">
        <v>1226</v>
      </c>
      <c r="G728" s="28">
        <v>2941.2200000000003</v>
      </c>
      <c r="H728" s="30"/>
      <c r="I728" s="30">
        <f t="shared" si="23"/>
        <v>2941.2200000000003</v>
      </c>
      <c r="J728" s="28">
        <v>950.39999999999986</v>
      </c>
      <c r="K728" s="28">
        <f t="shared" si="22"/>
        <v>1990.8200000000004</v>
      </c>
      <c r="L728" s="31">
        <v>103.9</v>
      </c>
      <c r="M728" s="31">
        <v>11.66</v>
      </c>
    </row>
    <row r="729" spans="1:13">
      <c r="A729" s="24">
        <v>723</v>
      </c>
      <c r="B729" s="25" t="s">
        <v>1584</v>
      </c>
      <c r="C729" s="26" t="s">
        <v>1585</v>
      </c>
      <c r="D729" s="26" t="s">
        <v>1303</v>
      </c>
      <c r="E729" s="25" t="s">
        <v>1304</v>
      </c>
      <c r="F729" s="27" t="s">
        <v>1273</v>
      </c>
      <c r="G729" s="28">
        <v>2761.84</v>
      </c>
      <c r="H729" s="29"/>
      <c r="I729" s="30">
        <f t="shared" si="23"/>
        <v>2761.84</v>
      </c>
      <c r="J729" s="28">
        <v>299.53999999999996</v>
      </c>
      <c r="K729" s="28">
        <f t="shared" si="22"/>
        <v>2462.3000000000002</v>
      </c>
      <c r="L729" s="31">
        <v>101.32</v>
      </c>
      <c r="M729" s="31">
        <v>9.23</v>
      </c>
    </row>
    <row r="730" spans="1:13">
      <c r="A730" s="24">
        <v>724</v>
      </c>
      <c r="B730" s="25" t="s">
        <v>1586</v>
      </c>
      <c r="C730" s="26" t="s">
        <v>1587</v>
      </c>
      <c r="D730" s="26" t="s">
        <v>1257</v>
      </c>
      <c r="E730" s="25" t="s">
        <v>1242</v>
      </c>
      <c r="F730" s="27" t="s">
        <v>1226</v>
      </c>
      <c r="G730" s="28">
        <v>2386.17</v>
      </c>
      <c r="H730" s="32"/>
      <c r="I730" s="30">
        <f t="shared" si="23"/>
        <v>2386.17</v>
      </c>
      <c r="J730" s="28">
        <v>222.22</v>
      </c>
      <c r="K730" s="28">
        <f t="shared" si="22"/>
        <v>2163.9500000000003</v>
      </c>
      <c r="L730" s="31">
        <v>102.96</v>
      </c>
      <c r="M730" s="31">
        <v>11.559999999999999</v>
      </c>
    </row>
    <row r="731" spans="1:13">
      <c r="A731" s="24">
        <v>725</v>
      </c>
      <c r="B731" s="25" t="s">
        <v>1588</v>
      </c>
      <c r="C731" s="26" t="s">
        <v>1589</v>
      </c>
      <c r="D731" s="26" t="s">
        <v>1263</v>
      </c>
      <c r="E731" s="25" t="s">
        <v>1590</v>
      </c>
      <c r="F731" s="27" t="s">
        <v>1226</v>
      </c>
      <c r="G731" s="28">
        <v>1149.3800000000001</v>
      </c>
      <c r="H731" s="32">
        <v>1222.17</v>
      </c>
      <c r="I731" s="30">
        <f t="shared" si="23"/>
        <v>2371.5500000000002</v>
      </c>
      <c r="J731" s="28">
        <v>1260.1999999999998</v>
      </c>
      <c r="K731" s="28">
        <f t="shared" si="22"/>
        <v>1111.3500000000004</v>
      </c>
      <c r="L731" s="31">
        <v>75.03</v>
      </c>
      <c r="M731" s="31">
        <v>8.4700000000000006</v>
      </c>
    </row>
    <row r="732" spans="1:13">
      <c r="A732" s="24">
        <v>726</v>
      </c>
      <c r="B732" s="25" t="s">
        <v>1591</v>
      </c>
      <c r="C732" s="26" t="s">
        <v>1592</v>
      </c>
      <c r="D732" s="26" t="s">
        <v>1241</v>
      </c>
      <c r="E732" s="25" t="s">
        <v>1242</v>
      </c>
      <c r="F732" s="27" t="s">
        <v>1226</v>
      </c>
      <c r="G732" s="28">
        <v>2060</v>
      </c>
      <c r="H732" s="30"/>
      <c r="I732" s="30">
        <f t="shared" si="23"/>
        <v>2060</v>
      </c>
      <c r="J732" s="28">
        <v>207.39000000000001</v>
      </c>
      <c r="K732" s="28">
        <f t="shared" si="22"/>
        <v>1852.61</v>
      </c>
      <c r="L732" s="31">
        <v>102.96</v>
      </c>
      <c r="M732" s="31">
        <v>9.379999999999999</v>
      </c>
    </row>
    <row r="733" spans="1:13">
      <c r="A733" s="24">
        <v>727</v>
      </c>
      <c r="B733" s="25" t="s">
        <v>1593</v>
      </c>
      <c r="C733" s="26" t="s">
        <v>1594</v>
      </c>
      <c r="D733" s="26" t="s">
        <v>1332</v>
      </c>
      <c r="E733" s="25" t="s">
        <v>1272</v>
      </c>
      <c r="F733" s="27" t="s">
        <v>1273</v>
      </c>
      <c r="G733" s="28">
        <v>2243.08</v>
      </c>
      <c r="H733" s="28"/>
      <c r="I733" s="30">
        <f t="shared" si="23"/>
        <v>2243.08</v>
      </c>
      <c r="J733" s="28">
        <v>1031.83</v>
      </c>
      <c r="K733" s="28">
        <f t="shared" si="22"/>
        <v>1211.25</v>
      </c>
      <c r="L733" s="31">
        <v>100.85</v>
      </c>
      <c r="M733" s="31">
        <v>11.32</v>
      </c>
    </row>
    <row r="734" spans="1:13">
      <c r="A734" s="24">
        <v>728</v>
      </c>
      <c r="B734" s="25" t="s">
        <v>1595</v>
      </c>
      <c r="C734" s="26" t="s">
        <v>1596</v>
      </c>
      <c r="D734" s="26" t="s">
        <v>1257</v>
      </c>
      <c r="E734" s="25" t="s">
        <v>1242</v>
      </c>
      <c r="F734" s="27" t="s">
        <v>1226</v>
      </c>
      <c r="G734" s="28">
        <v>2417.31</v>
      </c>
      <c r="H734" s="28"/>
      <c r="I734" s="30">
        <f t="shared" si="23"/>
        <v>2417.31</v>
      </c>
      <c r="J734" s="28">
        <v>2100.44</v>
      </c>
      <c r="K734" s="28">
        <f t="shared" si="22"/>
        <v>316.86999999999989</v>
      </c>
      <c r="L734" s="31">
        <v>102.96</v>
      </c>
      <c r="M734" s="31">
        <v>11.559999999999999</v>
      </c>
    </row>
    <row r="735" spans="1:13">
      <c r="A735" s="24">
        <v>729</v>
      </c>
      <c r="B735" s="25" t="s">
        <v>1597</v>
      </c>
      <c r="C735" s="26" t="s">
        <v>1598</v>
      </c>
      <c r="D735" s="26" t="s">
        <v>1238</v>
      </c>
      <c r="E735" s="25" t="s">
        <v>1225</v>
      </c>
      <c r="F735" s="27" t="s">
        <v>1226</v>
      </c>
      <c r="G735" s="28">
        <v>1075.54</v>
      </c>
      <c r="H735" s="30">
        <v>1099.95</v>
      </c>
      <c r="I735" s="30">
        <f t="shared" si="23"/>
        <v>2175.4899999999998</v>
      </c>
      <c r="J735" s="28">
        <v>387.77</v>
      </c>
      <c r="K735" s="28">
        <f t="shared" si="22"/>
        <v>1787.7199999999998</v>
      </c>
      <c r="L735" s="31">
        <v>67.5</v>
      </c>
      <c r="M735" s="31">
        <v>6.12</v>
      </c>
    </row>
    <row r="736" spans="1:13">
      <c r="A736" s="24">
        <v>730</v>
      </c>
      <c r="B736" s="25" t="s">
        <v>1599</v>
      </c>
      <c r="C736" s="26" t="s">
        <v>1600</v>
      </c>
      <c r="D736" s="26" t="s">
        <v>1337</v>
      </c>
      <c r="E736" s="25" t="s">
        <v>1242</v>
      </c>
      <c r="F736" s="27" t="s">
        <v>1226</v>
      </c>
      <c r="G736" s="28">
        <v>3005.47</v>
      </c>
      <c r="H736" s="28"/>
      <c r="I736" s="30">
        <f t="shared" si="23"/>
        <v>3005.47</v>
      </c>
      <c r="J736" s="28">
        <v>355.49</v>
      </c>
      <c r="K736" s="28">
        <f t="shared" si="22"/>
        <v>2649.9799999999996</v>
      </c>
      <c r="L736" s="31">
        <v>102.96</v>
      </c>
      <c r="M736" s="31">
        <v>11.559999999999999</v>
      </c>
    </row>
    <row r="737" spans="1:13">
      <c r="A737" s="24">
        <v>731</v>
      </c>
      <c r="B737" s="25" t="s">
        <v>1601</v>
      </c>
      <c r="C737" s="26" t="s">
        <v>1602</v>
      </c>
      <c r="D737" s="26" t="s">
        <v>1603</v>
      </c>
      <c r="E737" s="25" t="s">
        <v>1242</v>
      </c>
      <c r="F737" s="27" t="s">
        <v>1226</v>
      </c>
      <c r="G737" s="28">
        <v>2836.47</v>
      </c>
      <c r="H737" s="32"/>
      <c r="I737" s="30">
        <f t="shared" si="23"/>
        <v>2836.47</v>
      </c>
      <c r="J737" s="28">
        <v>2320.0700000000002</v>
      </c>
      <c r="K737" s="28">
        <f t="shared" si="22"/>
        <v>516.39999999999964</v>
      </c>
      <c r="L737" s="31">
        <v>102.96</v>
      </c>
      <c r="M737" s="31">
        <v>11.559999999999999</v>
      </c>
    </row>
    <row r="738" spans="1:13">
      <c r="A738" s="24">
        <v>732</v>
      </c>
      <c r="B738" s="25" t="s">
        <v>1604</v>
      </c>
      <c r="C738" s="26" t="s">
        <v>1605</v>
      </c>
      <c r="D738" s="26" t="s">
        <v>1384</v>
      </c>
      <c r="E738" s="25" t="s">
        <v>1235</v>
      </c>
      <c r="F738" s="27" t="s">
        <v>1226</v>
      </c>
      <c r="G738" s="28">
        <v>1176.1800000000003</v>
      </c>
      <c r="H738" s="30">
        <v>1181.43</v>
      </c>
      <c r="I738" s="30">
        <f t="shared" si="23"/>
        <v>2357.6100000000006</v>
      </c>
      <c r="J738" s="28">
        <v>674.7299999999999</v>
      </c>
      <c r="K738" s="28">
        <f t="shared" si="22"/>
        <v>1682.8800000000006</v>
      </c>
      <c r="L738" s="31">
        <v>74.73</v>
      </c>
      <c r="M738" s="31">
        <v>8.4500000000000011</v>
      </c>
    </row>
    <row r="739" spans="1:13">
      <c r="A739" s="24">
        <v>733</v>
      </c>
      <c r="B739" s="25" t="s">
        <v>1606</v>
      </c>
      <c r="C739" s="26" t="s">
        <v>1607</v>
      </c>
      <c r="D739" s="26" t="s">
        <v>1337</v>
      </c>
      <c r="E739" s="25" t="s">
        <v>1235</v>
      </c>
      <c r="F739" s="27" t="s">
        <v>1226</v>
      </c>
      <c r="G739" s="28">
        <v>2970.25</v>
      </c>
      <c r="H739" s="30"/>
      <c r="I739" s="30">
        <f t="shared" si="23"/>
        <v>2970.25</v>
      </c>
      <c r="J739" s="28">
        <v>304.52999999999997</v>
      </c>
      <c r="K739" s="28">
        <f t="shared" si="22"/>
        <v>2665.7200000000003</v>
      </c>
      <c r="L739" s="31">
        <v>104.83</v>
      </c>
      <c r="M739" s="31">
        <v>11.77</v>
      </c>
    </row>
    <row r="740" spans="1:13">
      <c r="A740" s="24">
        <v>734</v>
      </c>
      <c r="B740" s="25" t="s">
        <v>1608</v>
      </c>
      <c r="C740" s="26" t="s">
        <v>1609</v>
      </c>
      <c r="D740" s="26" t="s">
        <v>1610</v>
      </c>
      <c r="E740" s="25" t="s">
        <v>1242</v>
      </c>
      <c r="F740" s="27" t="s">
        <v>1226</v>
      </c>
      <c r="G740" s="28">
        <v>2251.9499999999998</v>
      </c>
      <c r="H740" s="28"/>
      <c r="I740" s="30">
        <f t="shared" si="23"/>
        <v>2251.9499999999998</v>
      </c>
      <c r="J740" s="28">
        <v>243.12</v>
      </c>
      <c r="K740" s="28">
        <f t="shared" si="22"/>
        <v>2008.83</v>
      </c>
      <c r="L740" s="31">
        <v>102.96</v>
      </c>
      <c r="M740" s="31">
        <v>11.559999999999999</v>
      </c>
    </row>
    <row r="741" spans="1:13">
      <c r="A741" s="24">
        <v>735</v>
      </c>
      <c r="B741" s="25" t="s">
        <v>1611</v>
      </c>
      <c r="C741" s="26" t="s">
        <v>1612</v>
      </c>
      <c r="D741" s="26" t="s">
        <v>1389</v>
      </c>
      <c r="E741" s="25" t="s">
        <v>1264</v>
      </c>
      <c r="F741" s="27" t="s">
        <v>1226</v>
      </c>
      <c r="G741" s="28">
        <v>2716.33</v>
      </c>
      <c r="H741" s="32"/>
      <c r="I741" s="30">
        <f t="shared" si="23"/>
        <v>2716.33</v>
      </c>
      <c r="J741" s="28">
        <v>1215.74</v>
      </c>
      <c r="K741" s="28">
        <f t="shared" si="22"/>
        <v>1500.59</v>
      </c>
      <c r="L741" s="31">
        <v>101.32</v>
      </c>
      <c r="M741" s="31">
        <v>11.370000000000001</v>
      </c>
    </row>
    <row r="742" spans="1:13">
      <c r="A742" s="24">
        <v>736</v>
      </c>
      <c r="B742" s="25" t="s">
        <v>1613</v>
      </c>
      <c r="C742" s="26" t="s">
        <v>1614</v>
      </c>
      <c r="D742" s="26" t="s">
        <v>1238</v>
      </c>
      <c r="E742" s="25" t="s">
        <v>1225</v>
      </c>
      <c r="F742" s="27" t="s">
        <v>1226</v>
      </c>
      <c r="G742" s="28">
        <v>1023.98</v>
      </c>
      <c r="H742" s="30">
        <v>2562.17</v>
      </c>
      <c r="I742" s="30">
        <f t="shared" si="23"/>
        <v>3586.15</v>
      </c>
      <c r="J742" s="28">
        <v>361.99</v>
      </c>
      <c r="K742" s="28">
        <f t="shared" si="22"/>
        <v>3224.16</v>
      </c>
      <c r="L742" s="31">
        <v>67.5</v>
      </c>
      <c r="M742" s="31">
        <v>5.9</v>
      </c>
    </row>
    <row r="743" spans="1:13">
      <c r="A743" s="24">
        <v>737</v>
      </c>
      <c r="B743" s="25" t="s">
        <v>1615</v>
      </c>
      <c r="C743" s="26" t="s">
        <v>1616</v>
      </c>
      <c r="D743" s="26" t="s">
        <v>1257</v>
      </c>
      <c r="E743" s="25" t="s">
        <v>1242</v>
      </c>
      <c r="F743" s="27" t="s">
        <v>1226</v>
      </c>
      <c r="G743" s="28">
        <v>3002.4199999999996</v>
      </c>
      <c r="H743" s="30"/>
      <c r="I743" s="30">
        <f t="shared" si="23"/>
        <v>3002.4199999999996</v>
      </c>
      <c r="J743" s="28">
        <v>1351.21</v>
      </c>
      <c r="K743" s="28">
        <f t="shared" si="22"/>
        <v>1651.2099999999996</v>
      </c>
      <c r="L743" s="31">
        <v>102.96</v>
      </c>
      <c r="M743" s="31">
        <v>11.559999999999999</v>
      </c>
    </row>
    <row r="744" spans="1:13">
      <c r="A744" s="24">
        <v>738</v>
      </c>
      <c r="B744" s="25" t="s">
        <v>1617</v>
      </c>
      <c r="C744" s="26" t="s">
        <v>1618</v>
      </c>
      <c r="D744" s="26" t="s">
        <v>1619</v>
      </c>
      <c r="E744" s="25" t="s">
        <v>1620</v>
      </c>
      <c r="F744" s="27" t="s">
        <v>1231</v>
      </c>
      <c r="G744" s="28">
        <v>1419.57</v>
      </c>
      <c r="H744" s="32">
        <v>1222.17</v>
      </c>
      <c r="I744" s="30">
        <f t="shared" si="23"/>
        <v>2641.74</v>
      </c>
      <c r="J744" s="28">
        <v>322.22999999999996</v>
      </c>
      <c r="K744" s="28">
        <f t="shared" si="22"/>
        <v>2319.5099999999998</v>
      </c>
      <c r="L744" s="31">
        <v>93.64</v>
      </c>
      <c r="M744" s="31">
        <v>8.629999999999999</v>
      </c>
    </row>
    <row r="745" spans="1:13">
      <c r="A745" s="24">
        <v>739</v>
      </c>
      <c r="B745" s="25" t="s">
        <v>1621</v>
      </c>
      <c r="C745" s="26" t="s">
        <v>1622</v>
      </c>
      <c r="D745" s="26" t="s">
        <v>1241</v>
      </c>
      <c r="E745" s="25" t="s">
        <v>1242</v>
      </c>
      <c r="F745" s="27" t="s">
        <v>1226</v>
      </c>
      <c r="G745" s="28">
        <v>2612.94</v>
      </c>
      <c r="H745" s="30"/>
      <c r="I745" s="30">
        <f t="shared" si="23"/>
        <v>2612.94</v>
      </c>
      <c r="J745" s="28">
        <v>834.12000000000012</v>
      </c>
      <c r="K745" s="28">
        <f t="shared" si="22"/>
        <v>1778.82</v>
      </c>
      <c r="L745" s="31">
        <v>102.96</v>
      </c>
      <c r="M745" s="31">
        <v>9.379999999999999</v>
      </c>
    </row>
    <row r="746" spans="1:13">
      <c r="A746" s="24">
        <v>740</v>
      </c>
      <c r="B746" s="25" t="s">
        <v>1623</v>
      </c>
      <c r="C746" s="26" t="s">
        <v>1624</v>
      </c>
      <c r="D746" s="26" t="s">
        <v>1397</v>
      </c>
      <c r="E746" s="25" t="s">
        <v>1242</v>
      </c>
      <c r="F746" s="27" t="s">
        <v>1226</v>
      </c>
      <c r="G746" s="28">
        <v>2804.89</v>
      </c>
      <c r="H746" s="28"/>
      <c r="I746" s="30">
        <f t="shared" si="23"/>
        <v>2804.89</v>
      </c>
      <c r="J746" s="28">
        <v>258.07</v>
      </c>
      <c r="K746" s="28">
        <f t="shared" si="22"/>
        <v>2546.8199999999997</v>
      </c>
      <c r="L746" s="31">
        <v>102.96</v>
      </c>
      <c r="M746" s="31">
        <v>11.559999999999999</v>
      </c>
    </row>
    <row r="747" spans="1:13">
      <c r="A747" s="24">
        <v>741</v>
      </c>
      <c r="B747" s="25" t="s">
        <v>1625</v>
      </c>
      <c r="C747" s="26" t="s">
        <v>1626</v>
      </c>
      <c r="D747" s="26" t="s">
        <v>1447</v>
      </c>
      <c r="E747" s="25" t="s">
        <v>1375</v>
      </c>
      <c r="F747" s="27" t="s">
        <v>1273</v>
      </c>
      <c r="G747" s="28">
        <v>1049.6500000000001</v>
      </c>
      <c r="H747" s="28"/>
      <c r="I747" s="30">
        <f t="shared" si="23"/>
        <v>1049.6500000000001</v>
      </c>
      <c r="J747" s="28">
        <v>374.84</v>
      </c>
      <c r="K747" s="28">
        <f t="shared" si="22"/>
        <v>674.81000000000017</v>
      </c>
      <c r="L747" s="31">
        <v>67.5</v>
      </c>
      <c r="M747" s="31">
        <v>6.12</v>
      </c>
    </row>
    <row r="748" spans="1:13">
      <c r="A748" s="24">
        <v>742</v>
      </c>
      <c r="B748" s="25" t="s">
        <v>1627</v>
      </c>
      <c r="C748" s="26" t="s">
        <v>1628</v>
      </c>
      <c r="D748" s="26" t="s">
        <v>1257</v>
      </c>
      <c r="E748" s="25" t="s">
        <v>1242</v>
      </c>
      <c r="F748" s="27" t="s">
        <v>1226</v>
      </c>
      <c r="G748" s="28">
        <v>2970.45</v>
      </c>
      <c r="H748" s="30"/>
      <c r="I748" s="30">
        <f t="shared" si="23"/>
        <v>2970.45</v>
      </c>
      <c r="J748" s="28">
        <v>1335.23</v>
      </c>
      <c r="K748" s="28">
        <f t="shared" si="22"/>
        <v>1635.2199999999998</v>
      </c>
      <c r="L748" s="31">
        <v>102.96</v>
      </c>
      <c r="M748" s="31">
        <v>11.559999999999999</v>
      </c>
    </row>
    <row r="749" spans="1:13">
      <c r="A749" s="24">
        <v>743</v>
      </c>
      <c r="B749" s="25" t="s">
        <v>1629</v>
      </c>
      <c r="C749" s="26" t="s">
        <v>1630</v>
      </c>
      <c r="D749" s="26" t="s">
        <v>1238</v>
      </c>
      <c r="E749" s="25" t="s">
        <v>1235</v>
      </c>
      <c r="F749" s="27" t="s">
        <v>1226</v>
      </c>
      <c r="G749" s="28">
        <v>1131.6300000000001</v>
      </c>
      <c r="H749" s="32">
        <v>1222.17</v>
      </c>
      <c r="I749" s="30">
        <f t="shared" si="23"/>
        <v>2353.8000000000002</v>
      </c>
      <c r="J749" s="28">
        <v>278.64999999999998</v>
      </c>
      <c r="K749" s="28">
        <f t="shared" si="22"/>
        <v>2075.15</v>
      </c>
      <c r="L749" s="31">
        <v>70.72</v>
      </c>
      <c r="M749" s="31">
        <v>8</v>
      </c>
    </row>
    <row r="750" spans="1:13">
      <c r="A750" s="24">
        <v>744</v>
      </c>
      <c r="B750" s="25" t="s">
        <v>1631</v>
      </c>
      <c r="C750" s="26" t="s">
        <v>1632</v>
      </c>
      <c r="D750" s="26" t="s">
        <v>1633</v>
      </c>
      <c r="E750" s="25" t="s">
        <v>1235</v>
      </c>
      <c r="F750" s="27" t="s">
        <v>1226</v>
      </c>
      <c r="G750" s="28">
        <v>2858.35</v>
      </c>
      <c r="H750" s="30"/>
      <c r="I750" s="30">
        <f t="shared" si="23"/>
        <v>2858.35</v>
      </c>
      <c r="J750" s="28">
        <v>1555.1499999999999</v>
      </c>
      <c r="K750" s="28">
        <f t="shared" si="22"/>
        <v>1303.2</v>
      </c>
      <c r="L750" s="31">
        <v>104.83</v>
      </c>
      <c r="M750" s="31">
        <v>11.77</v>
      </c>
    </row>
    <row r="751" spans="1:13">
      <c r="A751" s="24">
        <v>745</v>
      </c>
      <c r="B751" s="25" t="s">
        <v>1634</v>
      </c>
      <c r="C751" s="26" t="s">
        <v>1635</v>
      </c>
      <c r="D751" s="26" t="s">
        <v>1636</v>
      </c>
      <c r="E751" s="25" t="s">
        <v>1235</v>
      </c>
      <c r="F751" s="27" t="s">
        <v>1226</v>
      </c>
      <c r="G751" s="28">
        <v>2939.05</v>
      </c>
      <c r="H751" s="30"/>
      <c r="I751" s="30">
        <f t="shared" si="23"/>
        <v>2939.05</v>
      </c>
      <c r="J751" s="28">
        <v>1319.5299999999997</v>
      </c>
      <c r="K751" s="28">
        <f t="shared" si="22"/>
        <v>1619.5200000000004</v>
      </c>
      <c r="L751" s="31">
        <v>104.83</v>
      </c>
      <c r="M751" s="31">
        <v>11.77</v>
      </c>
    </row>
    <row r="752" spans="1:13">
      <c r="A752" s="24">
        <v>746</v>
      </c>
      <c r="B752" s="25" t="s">
        <v>1637</v>
      </c>
      <c r="C752" s="26" t="s">
        <v>1638</v>
      </c>
      <c r="D752" s="26" t="s">
        <v>1280</v>
      </c>
      <c r="E752" s="25" t="s">
        <v>1242</v>
      </c>
      <c r="F752" s="27" t="s">
        <v>1226</v>
      </c>
      <c r="G752" s="28">
        <v>2791.82</v>
      </c>
      <c r="H752" s="28"/>
      <c r="I752" s="30">
        <f t="shared" si="23"/>
        <v>2791.82</v>
      </c>
      <c r="J752" s="28">
        <v>1245.9099999999999</v>
      </c>
      <c r="K752" s="28">
        <f t="shared" si="22"/>
        <v>1545.9100000000003</v>
      </c>
      <c r="L752" s="31">
        <v>102.96</v>
      </c>
      <c r="M752" s="31">
        <v>11.559999999999999</v>
      </c>
    </row>
    <row r="753" spans="1:13">
      <c r="A753" s="24">
        <v>747</v>
      </c>
      <c r="B753" s="25" t="s">
        <v>1639</v>
      </c>
      <c r="C753" s="26" t="s">
        <v>1640</v>
      </c>
      <c r="D753" s="26" t="s">
        <v>1397</v>
      </c>
      <c r="E753" s="25" t="s">
        <v>1242</v>
      </c>
      <c r="F753" s="27" t="s">
        <v>1226</v>
      </c>
      <c r="G753" s="28">
        <v>2731.99</v>
      </c>
      <c r="H753" s="30"/>
      <c r="I753" s="30">
        <f t="shared" si="23"/>
        <v>2731.99</v>
      </c>
      <c r="J753" s="28">
        <v>260.46000000000004</v>
      </c>
      <c r="K753" s="28">
        <f t="shared" si="22"/>
        <v>2471.5299999999997</v>
      </c>
      <c r="L753" s="31">
        <v>102.96</v>
      </c>
      <c r="M753" s="31">
        <v>9.379999999999999</v>
      </c>
    </row>
    <row r="754" spans="1:13">
      <c r="A754" s="24">
        <v>748</v>
      </c>
      <c r="B754" s="25" t="s">
        <v>1641</v>
      </c>
      <c r="C754" s="26" t="s">
        <v>1642</v>
      </c>
      <c r="D754" s="26" t="s">
        <v>1280</v>
      </c>
      <c r="E754" s="25" t="s">
        <v>1242</v>
      </c>
      <c r="F754" s="27" t="s">
        <v>1226</v>
      </c>
      <c r="G754" s="28">
        <v>2545.6</v>
      </c>
      <c r="H754" s="28"/>
      <c r="I754" s="30">
        <f t="shared" si="23"/>
        <v>2545.6</v>
      </c>
      <c r="J754" s="28">
        <v>149.72</v>
      </c>
      <c r="K754" s="28">
        <f t="shared" si="22"/>
        <v>2395.88</v>
      </c>
      <c r="L754" s="31">
        <v>102.96</v>
      </c>
      <c r="M754" s="31">
        <v>9.379999999999999</v>
      </c>
    </row>
    <row r="755" spans="1:13">
      <c r="A755" s="24">
        <v>749</v>
      </c>
      <c r="B755" s="25" t="s">
        <v>1643</v>
      </c>
      <c r="C755" s="26" t="s">
        <v>1644</v>
      </c>
      <c r="D755" s="26" t="s">
        <v>1257</v>
      </c>
      <c r="E755" s="25" t="s">
        <v>1242</v>
      </c>
      <c r="F755" s="27" t="s">
        <v>1226</v>
      </c>
      <c r="G755" s="28">
        <v>2958.56</v>
      </c>
      <c r="H755" s="30"/>
      <c r="I755" s="30">
        <f t="shared" si="23"/>
        <v>2958.56</v>
      </c>
      <c r="J755" s="28">
        <v>1285.3400000000001</v>
      </c>
      <c r="K755" s="28">
        <f t="shared" si="22"/>
        <v>1673.2199999999998</v>
      </c>
      <c r="L755" s="31">
        <v>102.96</v>
      </c>
      <c r="M755" s="31">
        <v>11.559999999999999</v>
      </c>
    </row>
    <row r="756" spans="1:13">
      <c r="A756" s="24">
        <v>750</v>
      </c>
      <c r="B756" s="25" t="s">
        <v>1645</v>
      </c>
      <c r="C756" s="26" t="s">
        <v>1646</v>
      </c>
      <c r="D756" s="26" t="s">
        <v>1257</v>
      </c>
      <c r="E756" s="25" t="s">
        <v>1242</v>
      </c>
      <c r="F756" s="27" t="s">
        <v>1226</v>
      </c>
      <c r="G756" s="28">
        <v>2396.92</v>
      </c>
      <c r="H756" s="30"/>
      <c r="I756" s="30">
        <f t="shared" si="23"/>
        <v>2396.92</v>
      </c>
      <c r="J756" s="28">
        <v>1011.62</v>
      </c>
      <c r="K756" s="28">
        <f t="shared" si="22"/>
        <v>1385.3000000000002</v>
      </c>
      <c r="L756" s="31">
        <v>102.96</v>
      </c>
      <c r="M756" s="31">
        <v>11.559999999999999</v>
      </c>
    </row>
    <row r="757" spans="1:13">
      <c r="A757" s="24">
        <v>751</v>
      </c>
      <c r="B757" s="25" t="s">
        <v>1647</v>
      </c>
      <c r="C757" s="26" t="s">
        <v>1648</v>
      </c>
      <c r="D757" s="26" t="s">
        <v>1241</v>
      </c>
      <c r="E757" s="25" t="s">
        <v>1242</v>
      </c>
      <c r="F757" s="27" t="s">
        <v>1226</v>
      </c>
      <c r="G757" s="28">
        <v>1986.19</v>
      </c>
      <c r="H757" s="32"/>
      <c r="I757" s="30">
        <f t="shared" si="23"/>
        <v>1986.19</v>
      </c>
      <c r="J757" s="28">
        <v>240.41</v>
      </c>
      <c r="K757" s="28">
        <f t="shared" si="22"/>
        <v>1745.78</v>
      </c>
      <c r="L757" s="31">
        <v>96.32</v>
      </c>
      <c r="M757" s="31">
        <v>8.77</v>
      </c>
    </row>
    <row r="758" spans="1:13">
      <c r="A758" s="24">
        <v>752</v>
      </c>
      <c r="B758" s="25" t="s">
        <v>1649</v>
      </c>
      <c r="C758" s="26" t="s">
        <v>1650</v>
      </c>
      <c r="D758" s="26" t="s">
        <v>1241</v>
      </c>
      <c r="E758" s="25" t="s">
        <v>1242</v>
      </c>
      <c r="F758" s="27" t="s">
        <v>1226</v>
      </c>
      <c r="G758" s="28">
        <v>2633.7200000000003</v>
      </c>
      <c r="H758" s="30"/>
      <c r="I758" s="30">
        <f t="shared" si="23"/>
        <v>2633.7200000000003</v>
      </c>
      <c r="J758" s="28">
        <v>177.72</v>
      </c>
      <c r="K758" s="28">
        <f t="shared" si="22"/>
        <v>2456.0000000000005</v>
      </c>
      <c r="L758" s="31">
        <v>102.96</v>
      </c>
      <c r="M758" s="31">
        <v>9.379999999999999</v>
      </c>
    </row>
    <row r="759" spans="1:13">
      <c r="A759" s="24">
        <v>753</v>
      </c>
      <c r="B759" s="25" t="s">
        <v>1651</v>
      </c>
      <c r="C759" s="26" t="s">
        <v>1652</v>
      </c>
      <c r="D759" s="26" t="s">
        <v>1337</v>
      </c>
      <c r="E759" s="25" t="s">
        <v>1225</v>
      </c>
      <c r="F759" s="27" t="s">
        <v>1226</v>
      </c>
      <c r="G759" s="28">
        <v>1021.39</v>
      </c>
      <c r="H759" s="32">
        <v>1222.17</v>
      </c>
      <c r="I759" s="30">
        <f t="shared" si="23"/>
        <v>2243.56</v>
      </c>
      <c r="J759" s="28">
        <v>426.28000000000003</v>
      </c>
      <c r="K759" s="28">
        <f t="shared" si="22"/>
        <v>1817.28</v>
      </c>
      <c r="L759" s="31">
        <v>67.5</v>
      </c>
      <c r="M759" s="31">
        <v>5.87</v>
      </c>
    </row>
    <row r="760" spans="1:13">
      <c r="A760" s="24">
        <v>754</v>
      </c>
      <c r="B760" s="25" t="s">
        <v>1653</v>
      </c>
      <c r="C760" s="26" t="s">
        <v>1654</v>
      </c>
      <c r="D760" s="26" t="s">
        <v>1283</v>
      </c>
      <c r="E760" s="25" t="s">
        <v>1258</v>
      </c>
      <c r="F760" s="27" t="s">
        <v>1226</v>
      </c>
      <c r="G760" s="28">
        <v>2956.11</v>
      </c>
      <c r="H760" s="30"/>
      <c r="I760" s="30">
        <f t="shared" si="23"/>
        <v>2956.11</v>
      </c>
      <c r="J760" s="28">
        <v>751.09999999999991</v>
      </c>
      <c r="K760" s="28">
        <f t="shared" si="22"/>
        <v>2205.0100000000002</v>
      </c>
      <c r="L760" s="31">
        <v>103.9</v>
      </c>
      <c r="M760" s="31">
        <v>11.66</v>
      </c>
    </row>
    <row r="761" spans="1:13">
      <c r="A761" s="24">
        <v>755</v>
      </c>
      <c r="B761" s="25" t="s">
        <v>1655</v>
      </c>
      <c r="C761" s="26" t="s">
        <v>1656</v>
      </c>
      <c r="D761" s="26" t="s">
        <v>1447</v>
      </c>
      <c r="E761" s="25" t="s">
        <v>1375</v>
      </c>
      <c r="F761" s="27" t="s">
        <v>1273</v>
      </c>
      <c r="G761" s="28">
        <v>1046.6500000000001</v>
      </c>
      <c r="H761" s="30">
        <v>1181.43</v>
      </c>
      <c r="I761" s="30">
        <f t="shared" si="23"/>
        <v>2228.08</v>
      </c>
      <c r="J761" s="28">
        <v>573.32999999999993</v>
      </c>
      <c r="K761" s="28">
        <f t="shared" si="22"/>
        <v>1654.75</v>
      </c>
      <c r="L761" s="31">
        <v>67.5</v>
      </c>
      <c r="M761" s="31">
        <v>6.09</v>
      </c>
    </row>
    <row r="762" spans="1:13">
      <c r="A762" s="24">
        <v>756</v>
      </c>
      <c r="B762" s="25" t="s">
        <v>1657</v>
      </c>
      <c r="C762" s="26" t="s">
        <v>1658</v>
      </c>
      <c r="D762" s="26" t="s">
        <v>1241</v>
      </c>
      <c r="E762" s="25" t="s">
        <v>1242</v>
      </c>
      <c r="F762" s="27" t="s">
        <v>1226</v>
      </c>
      <c r="G762" s="28">
        <v>2659.5</v>
      </c>
      <c r="H762" s="28"/>
      <c r="I762" s="30">
        <f t="shared" si="23"/>
        <v>2659.5</v>
      </c>
      <c r="J762" s="28">
        <v>177.72</v>
      </c>
      <c r="K762" s="28">
        <f t="shared" si="22"/>
        <v>2481.7800000000002</v>
      </c>
      <c r="L762" s="31">
        <v>102.96</v>
      </c>
      <c r="M762" s="31">
        <v>9.379999999999999</v>
      </c>
    </row>
    <row r="763" spans="1:13">
      <c r="A763" s="24">
        <v>757</v>
      </c>
      <c r="B763" s="25" t="s">
        <v>1659</v>
      </c>
      <c r="C763" s="26" t="s">
        <v>1660</v>
      </c>
      <c r="D763" s="26" t="s">
        <v>1447</v>
      </c>
      <c r="E763" s="25" t="s">
        <v>1375</v>
      </c>
      <c r="F763" s="27" t="s">
        <v>1273</v>
      </c>
      <c r="G763" s="28">
        <v>1046.6500000000001</v>
      </c>
      <c r="H763" s="32">
        <v>1222.17</v>
      </c>
      <c r="I763" s="30">
        <f t="shared" si="23"/>
        <v>2268.8200000000002</v>
      </c>
      <c r="J763" s="28">
        <v>158.26</v>
      </c>
      <c r="K763" s="28">
        <f t="shared" si="22"/>
        <v>2110.5600000000004</v>
      </c>
      <c r="L763" s="31">
        <v>67.5</v>
      </c>
      <c r="M763" s="31">
        <v>6.09</v>
      </c>
    </row>
    <row r="764" spans="1:13">
      <c r="A764" s="24">
        <v>758</v>
      </c>
      <c r="B764" s="25" t="s">
        <v>1661</v>
      </c>
      <c r="C764" s="26" t="s">
        <v>1662</v>
      </c>
      <c r="D764" s="26" t="s">
        <v>1257</v>
      </c>
      <c r="E764" s="25" t="s">
        <v>1242</v>
      </c>
      <c r="F764" s="27" t="s">
        <v>1226</v>
      </c>
      <c r="G764" s="28">
        <v>2849.0099999999998</v>
      </c>
      <c r="H764" s="30"/>
      <c r="I764" s="30">
        <f t="shared" si="23"/>
        <v>2849.0099999999998</v>
      </c>
      <c r="J764" s="28">
        <v>348.71000000000004</v>
      </c>
      <c r="K764" s="28">
        <f t="shared" si="22"/>
        <v>2500.2999999999997</v>
      </c>
      <c r="L764" s="31">
        <v>102.96</v>
      </c>
      <c r="M764" s="31">
        <v>11.559999999999999</v>
      </c>
    </row>
    <row r="765" spans="1:13" s="7" customFormat="1">
      <c r="A765" s="24">
        <v>759</v>
      </c>
      <c r="B765" s="25" t="s">
        <v>1663</v>
      </c>
      <c r="C765" s="26" t="s">
        <v>1664</v>
      </c>
      <c r="D765" s="26" t="s">
        <v>1283</v>
      </c>
      <c r="E765" s="25" t="s">
        <v>1225</v>
      </c>
      <c r="F765" s="27" t="s">
        <v>1226</v>
      </c>
      <c r="G765" s="28">
        <v>2870.3900000000003</v>
      </c>
      <c r="H765" s="30"/>
      <c r="I765" s="30">
        <f t="shared" si="23"/>
        <v>2870.3900000000003</v>
      </c>
      <c r="J765" s="28">
        <v>220.87</v>
      </c>
      <c r="K765" s="28">
        <f t="shared" si="22"/>
        <v>2649.5200000000004</v>
      </c>
      <c r="L765" s="31">
        <v>102.02</v>
      </c>
      <c r="M765" s="31">
        <v>11.45</v>
      </c>
    </row>
    <row r="766" spans="1:13">
      <c r="A766" s="24">
        <v>760</v>
      </c>
      <c r="B766" s="25" t="s">
        <v>1665</v>
      </c>
      <c r="C766" s="26" t="s">
        <v>1666</v>
      </c>
      <c r="D766" s="26" t="s">
        <v>1257</v>
      </c>
      <c r="E766" s="25" t="s">
        <v>1242</v>
      </c>
      <c r="F766" s="27" t="s">
        <v>1226</v>
      </c>
      <c r="G766" s="28">
        <v>2612.94</v>
      </c>
      <c r="H766" s="28"/>
      <c r="I766" s="30">
        <f t="shared" si="23"/>
        <v>2612.94</v>
      </c>
      <c r="J766" s="28">
        <v>1156.47</v>
      </c>
      <c r="K766" s="28">
        <f t="shared" si="22"/>
        <v>1456.47</v>
      </c>
      <c r="L766" s="31">
        <v>102.96</v>
      </c>
      <c r="M766" s="31">
        <v>11.559999999999999</v>
      </c>
    </row>
    <row r="767" spans="1:13">
      <c r="A767" s="24">
        <v>761</v>
      </c>
      <c r="B767" s="25" t="s">
        <v>1667</v>
      </c>
      <c r="C767" s="26" t="s">
        <v>1668</v>
      </c>
      <c r="D767" s="26" t="s">
        <v>1554</v>
      </c>
      <c r="E767" s="25" t="s">
        <v>1235</v>
      </c>
      <c r="F767" s="27" t="s">
        <v>1226</v>
      </c>
      <c r="G767" s="28">
        <v>2993.85</v>
      </c>
      <c r="H767" s="32"/>
      <c r="I767" s="30">
        <f t="shared" si="23"/>
        <v>2993.85</v>
      </c>
      <c r="J767" s="28">
        <v>1399.69</v>
      </c>
      <c r="K767" s="28">
        <f t="shared" si="22"/>
        <v>1594.1599999999999</v>
      </c>
      <c r="L767" s="31">
        <v>104.83</v>
      </c>
      <c r="M767" s="31">
        <v>11.77</v>
      </c>
    </row>
    <row r="768" spans="1:13">
      <c r="A768" s="24">
        <v>762</v>
      </c>
      <c r="B768" s="25" t="s">
        <v>1669</v>
      </c>
      <c r="C768" s="26" t="s">
        <v>1670</v>
      </c>
      <c r="D768" s="26" t="s">
        <v>1332</v>
      </c>
      <c r="E768" s="25" t="s">
        <v>1304</v>
      </c>
      <c r="F768" s="27" t="s">
        <v>1273</v>
      </c>
      <c r="G768" s="28">
        <v>2877.27</v>
      </c>
      <c r="H768" s="28"/>
      <c r="I768" s="30">
        <f t="shared" si="23"/>
        <v>2877.27</v>
      </c>
      <c r="J768" s="28">
        <v>501.5</v>
      </c>
      <c r="K768" s="28">
        <f t="shared" si="22"/>
        <v>2375.77</v>
      </c>
      <c r="L768" s="31">
        <v>101.32</v>
      </c>
      <c r="M768" s="31">
        <v>11.370000000000001</v>
      </c>
    </row>
    <row r="769" spans="1:13">
      <c r="A769" s="24">
        <v>763</v>
      </c>
      <c r="B769" s="25" t="s">
        <v>1671</v>
      </c>
      <c r="C769" s="26" t="s">
        <v>1672</v>
      </c>
      <c r="D769" s="26" t="s">
        <v>1238</v>
      </c>
      <c r="E769" s="25" t="s">
        <v>1225</v>
      </c>
      <c r="F769" s="27" t="s">
        <v>1226</v>
      </c>
      <c r="G769" s="28">
        <v>1522.53</v>
      </c>
      <c r="H769" s="32">
        <v>1222.17</v>
      </c>
      <c r="I769" s="30">
        <f t="shared" si="23"/>
        <v>2744.7</v>
      </c>
      <c r="J769" s="28">
        <v>186.81</v>
      </c>
      <c r="K769" s="28">
        <f t="shared" si="22"/>
        <v>2557.89</v>
      </c>
      <c r="L769" s="31">
        <v>67.86</v>
      </c>
      <c r="M769" s="31">
        <v>6.1899999999999995</v>
      </c>
    </row>
    <row r="770" spans="1:13">
      <c r="A770" s="24">
        <v>764</v>
      </c>
      <c r="B770" s="25" t="s">
        <v>1673</v>
      </c>
      <c r="C770" s="26" t="s">
        <v>1674</v>
      </c>
      <c r="D770" s="26" t="s">
        <v>1241</v>
      </c>
      <c r="E770" s="25" t="s">
        <v>1242</v>
      </c>
      <c r="F770" s="27" t="s">
        <v>1226</v>
      </c>
      <c r="G770" s="28">
        <v>2825.4900000000002</v>
      </c>
      <c r="H770" s="28"/>
      <c r="I770" s="30">
        <f t="shared" si="23"/>
        <v>2825.4900000000002</v>
      </c>
      <c r="J770" s="28">
        <v>1257.2900000000002</v>
      </c>
      <c r="K770" s="28">
        <f t="shared" si="22"/>
        <v>1568.2</v>
      </c>
      <c r="L770" s="31">
        <v>102.96</v>
      </c>
      <c r="M770" s="31">
        <v>11.559999999999999</v>
      </c>
    </row>
    <row r="771" spans="1:13">
      <c r="A771" s="24">
        <v>765</v>
      </c>
      <c r="B771" s="25" t="s">
        <v>1675</v>
      </c>
      <c r="C771" s="26" t="s">
        <v>1676</v>
      </c>
      <c r="D771" s="26" t="s">
        <v>1241</v>
      </c>
      <c r="E771" s="25" t="s">
        <v>1242</v>
      </c>
      <c r="F771" s="27" t="s">
        <v>1226</v>
      </c>
      <c r="G771" s="28">
        <v>2645.61</v>
      </c>
      <c r="H771" s="32"/>
      <c r="I771" s="30">
        <f t="shared" si="23"/>
        <v>2645.61</v>
      </c>
      <c r="J771" s="28">
        <v>1172.8100000000002</v>
      </c>
      <c r="K771" s="28">
        <f t="shared" si="22"/>
        <v>1472.8</v>
      </c>
      <c r="L771" s="31">
        <v>102.96</v>
      </c>
      <c r="M771" s="31">
        <v>9.379999999999999</v>
      </c>
    </row>
    <row r="772" spans="1:13">
      <c r="A772" s="24">
        <v>766</v>
      </c>
      <c r="B772" s="25" t="s">
        <v>1677</v>
      </c>
      <c r="C772" s="26" t="s">
        <v>1678</v>
      </c>
      <c r="D772" s="26" t="s">
        <v>1327</v>
      </c>
      <c r="E772" s="25" t="s">
        <v>1225</v>
      </c>
      <c r="F772" s="27" t="s">
        <v>1226</v>
      </c>
      <c r="G772" s="28">
        <v>1024.3899999999999</v>
      </c>
      <c r="H772" s="30">
        <v>2562.17</v>
      </c>
      <c r="I772" s="30">
        <f t="shared" si="23"/>
        <v>3586.56</v>
      </c>
      <c r="J772" s="28">
        <v>293.52</v>
      </c>
      <c r="K772" s="28">
        <f t="shared" si="22"/>
        <v>3293.04</v>
      </c>
      <c r="L772" s="31">
        <v>67.5</v>
      </c>
      <c r="M772" s="31">
        <v>5.9</v>
      </c>
    </row>
    <row r="773" spans="1:13">
      <c r="A773" s="24">
        <v>767</v>
      </c>
      <c r="B773" s="25" t="s">
        <v>1679</v>
      </c>
      <c r="C773" s="26" t="s">
        <v>1680</v>
      </c>
      <c r="D773" s="26" t="s">
        <v>1280</v>
      </c>
      <c r="E773" s="25" t="s">
        <v>1242</v>
      </c>
      <c r="F773" s="27" t="s">
        <v>1226</v>
      </c>
      <c r="G773" s="28">
        <v>2568.38</v>
      </c>
      <c r="H773" s="30"/>
      <c r="I773" s="30">
        <f t="shared" si="23"/>
        <v>2568.38</v>
      </c>
      <c r="J773" s="28">
        <v>148.72</v>
      </c>
      <c r="K773" s="28">
        <f t="shared" si="22"/>
        <v>2419.6600000000003</v>
      </c>
      <c r="L773" s="31">
        <v>102.96</v>
      </c>
      <c r="M773" s="31">
        <v>9.379999999999999</v>
      </c>
    </row>
    <row r="774" spans="1:13">
      <c r="A774" s="24">
        <v>768</v>
      </c>
      <c r="B774" s="25" t="s">
        <v>1681</v>
      </c>
      <c r="C774" s="26" t="s">
        <v>1682</v>
      </c>
      <c r="D774" s="26" t="s">
        <v>1397</v>
      </c>
      <c r="E774" s="25" t="s">
        <v>1242</v>
      </c>
      <c r="F774" s="27" t="s">
        <v>1226</v>
      </c>
      <c r="G774" s="28">
        <v>2060</v>
      </c>
      <c r="H774" s="32"/>
      <c r="I774" s="30">
        <f t="shared" si="23"/>
        <v>2060</v>
      </c>
      <c r="J774" s="28">
        <v>148.72</v>
      </c>
      <c r="K774" s="28">
        <f t="shared" si="22"/>
        <v>1911.28</v>
      </c>
      <c r="L774" s="31">
        <v>102.96</v>
      </c>
      <c r="M774" s="31">
        <v>9.379999999999999</v>
      </c>
    </row>
    <row r="775" spans="1:13">
      <c r="A775" s="24">
        <v>769</v>
      </c>
      <c r="B775" s="25" t="s">
        <v>1683</v>
      </c>
      <c r="C775" s="26" t="s">
        <v>1684</v>
      </c>
      <c r="D775" s="26" t="s">
        <v>1238</v>
      </c>
      <c r="E775" s="25" t="s">
        <v>1258</v>
      </c>
      <c r="F775" s="27" t="s">
        <v>1226</v>
      </c>
      <c r="G775" s="28">
        <v>2425.2800000000002</v>
      </c>
      <c r="H775" s="28"/>
      <c r="I775" s="30">
        <f t="shared" si="23"/>
        <v>2425.2800000000002</v>
      </c>
      <c r="J775" s="28">
        <v>153.57</v>
      </c>
      <c r="K775" s="28">
        <f t="shared" ref="K775:K838" si="24">+I775-J775</f>
        <v>2271.71</v>
      </c>
      <c r="L775" s="31">
        <v>103.9</v>
      </c>
      <c r="M775" s="31">
        <v>11.66</v>
      </c>
    </row>
    <row r="776" spans="1:13">
      <c r="A776" s="24">
        <v>770</v>
      </c>
      <c r="B776" s="25" t="s">
        <v>1685</v>
      </c>
      <c r="C776" s="26" t="s">
        <v>1686</v>
      </c>
      <c r="D776" s="26" t="s">
        <v>1633</v>
      </c>
      <c r="E776" s="25" t="s">
        <v>1235</v>
      </c>
      <c r="F776" s="27" t="s">
        <v>1226</v>
      </c>
      <c r="G776" s="28">
        <v>2420.36</v>
      </c>
      <c r="H776" s="30"/>
      <c r="I776" s="30">
        <f t="shared" ref="I776:I839" si="25">SUM(G776:H776)</f>
        <v>2420.36</v>
      </c>
      <c r="J776" s="28">
        <v>208.54</v>
      </c>
      <c r="K776" s="28">
        <f t="shared" si="24"/>
        <v>2211.8200000000002</v>
      </c>
      <c r="L776" s="31">
        <v>104.83</v>
      </c>
      <c r="M776" s="31">
        <v>11.77</v>
      </c>
    </row>
    <row r="777" spans="1:13">
      <c r="A777" s="24">
        <v>771</v>
      </c>
      <c r="B777" s="25" t="s">
        <v>1687</v>
      </c>
      <c r="C777" s="26" t="s">
        <v>1688</v>
      </c>
      <c r="D777" s="26" t="s">
        <v>1241</v>
      </c>
      <c r="E777" s="25" t="s">
        <v>1242</v>
      </c>
      <c r="F777" s="27" t="s">
        <v>1226</v>
      </c>
      <c r="G777" s="28">
        <v>2826.67</v>
      </c>
      <c r="H777" s="32"/>
      <c r="I777" s="30">
        <f t="shared" si="25"/>
        <v>2826.67</v>
      </c>
      <c r="J777" s="28">
        <v>249.72</v>
      </c>
      <c r="K777" s="28">
        <f t="shared" si="24"/>
        <v>2576.9500000000003</v>
      </c>
      <c r="L777" s="31">
        <v>102.96</v>
      </c>
      <c r="M777" s="31">
        <v>9.379999999999999</v>
      </c>
    </row>
    <row r="778" spans="1:13">
      <c r="A778" s="24">
        <v>772</v>
      </c>
      <c r="B778" s="25" t="s">
        <v>1689</v>
      </c>
      <c r="C778" s="26" t="s">
        <v>1690</v>
      </c>
      <c r="D778" s="26" t="s">
        <v>1241</v>
      </c>
      <c r="E778" s="25" t="s">
        <v>1242</v>
      </c>
      <c r="F778" s="27" t="s">
        <v>1226</v>
      </c>
      <c r="G778" s="28">
        <v>2621.83</v>
      </c>
      <c r="H778" s="28"/>
      <c r="I778" s="30">
        <f t="shared" si="25"/>
        <v>2621.83</v>
      </c>
      <c r="J778" s="28">
        <v>177.95</v>
      </c>
      <c r="K778" s="28">
        <f t="shared" si="24"/>
        <v>2443.88</v>
      </c>
      <c r="L778" s="31">
        <v>102.96</v>
      </c>
      <c r="M778" s="31">
        <v>9.379999999999999</v>
      </c>
    </row>
    <row r="779" spans="1:13">
      <c r="A779" s="24">
        <v>773</v>
      </c>
      <c r="B779" s="25" t="s">
        <v>1691</v>
      </c>
      <c r="C779" s="26" t="s">
        <v>1692</v>
      </c>
      <c r="D779" s="26" t="s">
        <v>1257</v>
      </c>
      <c r="E779" s="25" t="s">
        <v>1242</v>
      </c>
      <c r="F779" s="27" t="s">
        <v>1226</v>
      </c>
      <c r="G779" s="28">
        <v>2324.9499999999998</v>
      </c>
      <c r="H779" s="32"/>
      <c r="I779" s="30">
        <f t="shared" si="25"/>
        <v>2324.9499999999998</v>
      </c>
      <c r="J779" s="28">
        <v>232.92000000000002</v>
      </c>
      <c r="K779" s="28">
        <f t="shared" si="24"/>
        <v>2092.0299999999997</v>
      </c>
      <c r="L779" s="31">
        <v>102.96</v>
      </c>
      <c r="M779" s="31">
        <v>11.559999999999999</v>
      </c>
    </row>
    <row r="780" spans="1:13">
      <c r="A780" s="24">
        <v>774</v>
      </c>
      <c r="B780" s="25" t="s">
        <v>1693</v>
      </c>
      <c r="C780" s="26" t="s">
        <v>1694</v>
      </c>
      <c r="D780" s="26" t="s">
        <v>1397</v>
      </c>
      <c r="E780" s="25" t="s">
        <v>1242</v>
      </c>
      <c r="F780" s="27" t="s">
        <v>1226</v>
      </c>
      <c r="G780" s="28">
        <v>2694.79</v>
      </c>
      <c r="H780" s="32"/>
      <c r="I780" s="30">
        <f t="shared" si="25"/>
        <v>2694.79</v>
      </c>
      <c r="J780" s="28">
        <v>553.79999999999995</v>
      </c>
      <c r="K780" s="28">
        <f t="shared" si="24"/>
        <v>2140.9899999999998</v>
      </c>
      <c r="L780" s="31">
        <v>102.96</v>
      </c>
      <c r="M780" s="31">
        <v>11.559999999999999</v>
      </c>
    </row>
    <row r="781" spans="1:13">
      <c r="A781" s="24">
        <v>775</v>
      </c>
      <c r="B781" s="25" t="s">
        <v>1695</v>
      </c>
      <c r="C781" s="26" t="s">
        <v>1696</v>
      </c>
      <c r="D781" s="26" t="s">
        <v>1633</v>
      </c>
      <c r="E781" s="25" t="s">
        <v>1258</v>
      </c>
      <c r="F781" s="27" t="s">
        <v>1226</v>
      </c>
      <c r="G781" s="28">
        <v>2419.83</v>
      </c>
      <c r="H781" s="32"/>
      <c r="I781" s="30">
        <f t="shared" si="25"/>
        <v>2419.83</v>
      </c>
      <c r="J781" s="28">
        <v>306.37</v>
      </c>
      <c r="K781" s="28">
        <f t="shared" si="24"/>
        <v>2113.46</v>
      </c>
      <c r="L781" s="31">
        <v>103.9</v>
      </c>
      <c r="M781" s="31">
        <v>11.66</v>
      </c>
    </row>
    <row r="782" spans="1:13">
      <c r="A782" s="24">
        <v>776</v>
      </c>
      <c r="B782" s="25" t="s">
        <v>1697</v>
      </c>
      <c r="C782" s="26" t="s">
        <v>1698</v>
      </c>
      <c r="D782" s="26" t="s">
        <v>1332</v>
      </c>
      <c r="E782" s="25" t="s">
        <v>1272</v>
      </c>
      <c r="F782" s="27" t="s">
        <v>1273</v>
      </c>
      <c r="G782" s="28">
        <v>2729.02</v>
      </c>
      <c r="H782" s="30"/>
      <c r="I782" s="30">
        <f t="shared" si="25"/>
        <v>2729.02</v>
      </c>
      <c r="J782" s="28">
        <v>520.29999999999995</v>
      </c>
      <c r="K782" s="28">
        <f t="shared" si="24"/>
        <v>2208.7200000000003</v>
      </c>
      <c r="L782" s="31">
        <v>100.85</v>
      </c>
      <c r="M782" s="31">
        <v>11.32</v>
      </c>
    </row>
    <row r="783" spans="1:13">
      <c r="A783" s="24">
        <v>777</v>
      </c>
      <c r="B783" s="25" t="s">
        <v>1699</v>
      </c>
      <c r="C783" s="26" t="s">
        <v>1700</v>
      </c>
      <c r="D783" s="26" t="s">
        <v>1701</v>
      </c>
      <c r="E783" s="25" t="s">
        <v>1431</v>
      </c>
      <c r="F783" s="27" t="s">
        <v>1273</v>
      </c>
      <c r="G783" s="28">
        <v>2356.8200000000002</v>
      </c>
      <c r="H783" s="30"/>
      <c r="I783" s="30">
        <f t="shared" si="25"/>
        <v>2356.8200000000002</v>
      </c>
      <c r="J783" s="28">
        <v>1022.55</v>
      </c>
      <c r="K783" s="28">
        <f t="shared" si="24"/>
        <v>1334.2700000000002</v>
      </c>
      <c r="L783" s="31">
        <v>101.79</v>
      </c>
      <c r="M783" s="31">
        <v>11.43</v>
      </c>
    </row>
    <row r="784" spans="1:13">
      <c r="A784" s="24">
        <v>778</v>
      </c>
      <c r="B784" s="25" t="s">
        <v>1702</v>
      </c>
      <c r="C784" s="26" t="s">
        <v>1703</v>
      </c>
      <c r="D784" s="26" t="s">
        <v>1271</v>
      </c>
      <c r="E784" s="25" t="s">
        <v>1272</v>
      </c>
      <c r="F784" s="27" t="s">
        <v>1273</v>
      </c>
      <c r="G784" s="28">
        <v>2648.7799999999997</v>
      </c>
      <c r="H784" s="32"/>
      <c r="I784" s="30">
        <f t="shared" si="25"/>
        <v>2648.7799999999997</v>
      </c>
      <c r="J784" s="28">
        <v>1079.28</v>
      </c>
      <c r="K784" s="28">
        <f t="shared" si="24"/>
        <v>1569.4999999999998</v>
      </c>
      <c r="L784" s="31">
        <v>100.85</v>
      </c>
      <c r="M784" s="31">
        <v>9.19</v>
      </c>
    </row>
    <row r="785" spans="1:13">
      <c r="A785" s="24">
        <v>779</v>
      </c>
      <c r="B785" s="25" t="s">
        <v>1704</v>
      </c>
      <c r="C785" s="26" t="s">
        <v>1705</v>
      </c>
      <c r="D785" s="26" t="s">
        <v>1263</v>
      </c>
      <c r="E785" s="25" t="s">
        <v>1258</v>
      </c>
      <c r="F785" s="27" t="s">
        <v>1226</v>
      </c>
      <c r="G785" s="28">
        <v>2879.85</v>
      </c>
      <c r="H785" s="32"/>
      <c r="I785" s="30">
        <f t="shared" si="25"/>
        <v>2879.85</v>
      </c>
      <c r="J785" s="28">
        <v>446.49</v>
      </c>
      <c r="K785" s="28">
        <f t="shared" si="24"/>
        <v>2433.3599999999997</v>
      </c>
      <c r="L785" s="31">
        <v>103.9</v>
      </c>
      <c r="M785" s="31">
        <v>11.66</v>
      </c>
    </row>
    <row r="786" spans="1:13">
      <c r="A786" s="24">
        <v>780</v>
      </c>
      <c r="B786" s="25" t="s">
        <v>1706</v>
      </c>
      <c r="C786" s="26" t="s">
        <v>1707</v>
      </c>
      <c r="D786" s="26" t="s">
        <v>1389</v>
      </c>
      <c r="E786" s="25" t="s">
        <v>1242</v>
      </c>
      <c r="F786" s="27" t="s">
        <v>1226</v>
      </c>
      <c r="G786" s="28">
        <v>2775.67</v>
      </c>
      <c r="H786" s="32"/>
      <c r="I786" s="30">
        <f t="shared" si="25"/>
        <v>2775.67</v>
      </c>
      <c r="J786" s="28">
        <v>464.15000000000003</v>
      </c>
      <c r="K786" s="28">
        <f t="shared" si="24"/>
        <v>2311.52</v>
      </c>
      <c r="L786" s="31">
        <v>102.96</v>
      </c>
      <c r="M786" s="31">
        <v>11.559999999999999</v>
      </c>
    </row>
    <row r="787" spans="1:13">
      <c r="A787" s="24">
        <v>781</v>
      </c>
      <c r="B787" s="25" t="s">
        <v>1708</v>
      </c>
      <c r="C787" s="26" t="s">
        <v>1709</v>
      </c>
      <c r="D787" s="26" t="s">
        <v>1710</v>
      </c>
      <c r="E787" s="25" t="s">
        <v>1375</v>
      </c>
      <c r="F787" s="27" t="s">
        <v>1273</v>
      </c>
      <c r="G787" s="28">
        <v>2040.6499999999999</v>
      </c>
      <c r="H787" s="32"/>
      <c r="I787" s="30">
        <f t="shared" si="25"/>
        <v>2040.6499999999999</v>
      </c>
      <c r="J787" s="28">
        <v>870.33</v>
      </c>
      <c r="K787" s="28">
        <f t="shared" si="24"/>
        <v>1170.3199999999997</v>
      </c>
      <c r="L787" s="31">
        <v>80.959999999999994</v>
      </c>
      <c r="M787" s="31">
        <v>7.38</v>
      </c>
    </row>
    <row r="788" spans="1:13">
      <c r="A788" s="24">
        <v>782</v>
      </c>
      <c r="B788" s="25" t="s">
        <v>1711</v>
      </c>
      <c r="C788" s="26" t="s">
        <v>1712</v>
      </c>
      <c r="D788" s="26" t="s">
        <v>1479</v>
      </c>
      <c r="E788" s="25" t="s">
        <v>1480</v>
      </c>
      <c r="F788" s="27" t="s">
        <v>1481</v>
      </c>
      <c r="G788" s="28">
        <v>7380.27</v>
      </c>
      <c r="H788" s="32"/>
      <c r="I788" s="30">
        <f t="shared" si="25"/>
        <v>7380.27</v>
      </c>
      <c r="J788" s="28">
        <v>1470.8</v>
      </c>
      <c r="K788" s="28">
        <f t="shared" si="24"/>
        <v>5909.47</v>
      </c>
      <c r="L788" s="31">
        <v>311.81</v>
      </c>
      <c r="M788" s="31">
        <v>35</v>
      </c>
    </row>
    <row r="789" spans="1:13">
      <c r="A789" s="24">
        <v>783</v>
      </c>
      <c r="B789" s="25" t="s">
        <v>1713</v>
      </c>
      <c r="C789" s="26" t="s">
        <v>1714</v>
      </c>
      <c r="D789" s="26" t="s">
        <v>1434</v>
      </c>
      <c r="E789" s="25" t="s">
        <v>1258</v>
      </c>
      <c r="F789" s="27" t="s">
        <v>1226</v>
      </c>
      <c r="G789" s="28">
        <v>2987.1000000000004</v>
      </c>
      <c r="H789" s="30"/>
      <c r="I789" s="30">
        <f t="shared" si="25"/>
        <v>2987.1000000000004</v>
      </c>
      <c r="J789" s="28">
        <v>279.07</v>
      </c>
      <c r="K789" s="28">
        <f t="shared" si="24"/>
        <v>2708.03</v>
      </c>
      <c r="L789" s="31">
        <v>103.9</v>
      </c>
      <c r="M789" s="31">
        <v>11.66</v>
      </c>
    </row>
    <row r="790" spans="1:13">
      <c r="A790" s="24">
        <v>784</v>
      </c>
      <c r="B790" s="25" t="s">
        <v>1715</v>
      </c>
      <c r="C790" s="26" t="s">
        <v>1716</v>
      </c>
      <c r="D790" s="26" t="s">
        <v>1303</v>
      </c>
      <c r="E790" s="25" t="s">
        <v>1304</v>
      </c>
      <c r="F790" s="27" t="s">
        <v>1273</v>
      </c>
      <c r="G790" s="28">
        <v>2355</v>
      </c>
      <c r="H790" s="32"/>
      <c r="I790" s="30">
        <f t="shared" si="25"/>
        <v>2355</v>
      </c>
      <c r="J790" s="28">
        <v>2054.59</v>
      </c>
      <c r="K790" s="28">
        <f t="shared" si="24"/>
        <v>300.40999999999985</v>
      </c>
      <c r="L790" s="31">
        <v>101.32</v>
      </c>
      <c r="M790" s="31">
        <v>11.370000000000001</v>
      </c>
    </row>
    <row r="791" spans="1:13">
      <c r="A791" s="24">
        <v>785</v>
      </c>
      <c r="B791" s="25" t="s">
        <v>1717</v>
      </c>
      <c r="C791" s="26" t="s">
        <v>1718</v>
      </c>
      <c r="D791" s="26" t="s">
        <v>1238</v>
      </c>
      <c r="E791" s="25" t="s">
        <v>1235</v>
      </c>
      <c r="F791" s="27" t="s">
        <v>1226</v>
      </c>
      <c r="G791" s="28">
        <v>2398.02</v>
      </c>
      <c r="H791" s="32"/>
      <c r="I791" s="30">
        <f t="shared" si="25"/>
        <v>2398.02</v>
      </c>
      <c r="J791" s="28">
        <v>2097.6</v>
      </c>
      <c r="K791" s="28">
        <f t="shared" si="24"/>
        <v>300.42000000000007</v>
      </c>
      <c r="L791" s="31">
        <v>104.83</v>
      </c>
      <c r="M791" s="31">
        <v>11.77</v>
      </c>
    </row>
    <row r="792" spans="1:13">
      <c r="A792" s="24">
        <v>786</v>
      </c>
      <c r="B792" s="25" t="s">
        <v>1719</v>
      </c>
      <c r="C792" s="26" t="s">
        <v>1720</v>
      </c>
      <c r="D792" s="26" t="s">
        <v>1257</v>
      </c>
      <c r="E792" s="25" t="s">
        <v>1242</v>
      </c>
      <c r="F792" s="27" t="s">
        <v>1226</v>
      </c>
      <c r="G792" s="28">
        <v>2409.27</v>
      </c>
      <c r="H792" s="28"/>
      <c r="I792" s="30">
        <f t="shared" si="25"/>
        <v>2409.27</v>
      </c>
      <c r="J792" s="28">
        <v>1054.6399999999999</v>
      </c>
      <c r="K792" s="28">
        <f t="shared" si="24"/>
        <v>1354.63</v>
      </c>
      <c r="L792" s="31">
        <v>102.96</v>
      </c>
      <c r="M792" s="31">
        <v>11.559999999999999</v>
      </c>
    </row>
    <row r="793" spans="1:13">
      <c r="A793" s="24">
        <v>787</v>
      </c>
      <c r="B793" s="25" t="s">
        <v>1721</v>
      </c>
      <c r="C793" s="26" t="s">
        <v>1722</v>
      </c>
      <c r="D793" s="26" t="s">
        <v>1241</v>
      </c>
      <c r="E793" s="25" t="s">
        <v>1242</v>
      </c>
      <c r="F793" s="27" t="s">
        <v>1226</v>
      </c>
      <c r="G793" s="28">
        <v>2816.5</v>
      </c>
      <c r="H793" s="28"/>
      <c r="I793" s="30">
        <f t="shared" si="25"/>
        <v>2816.5</v>
      </c>
      <c r="J793" s="28">
        <v>1258.2500000000002</v>
      </c>
      <c r="K793" s="28">
        <f t="shared" si="24"/>
        <v>1558.2499999999998</v>
      </c>
      <c r="L793" s="31">
        <v>102.96</v>
      </c>
      <c r="M793" s="31">
        <v>11.559999999999999</v>
      </c>
    </row>
    <row r="794" spans="1:13">
      <c r="A794" s="24">
        <v>788</v>
      </c>
      <c r="B794" s="25" t="s">
        <v>1723</v>
      </c>
      <c r="C794" s="26" t="s">
        <v>1724</v>
      </c>
      <c r="D794" s="26" t="s">
        <v>1286</v>
      </c>
      <c r="E794" s="25" t="s">
        <v>1375</v>
      </c>
      <c r="F794" s="27" t="s">
        <v>1273</v>
      </c>
      <c r="G794" s="28">
        <v>2728.77</v>
      </c>
      <c r="H794" s="32"/>
      <c r="I794" s="30">
        <f t="shared" si="25"/>
        <v>2728.77</v>
      </c>
      <c r="J794" s="28">
        <v>813.52</v>
      </c>
      <c r="K794" s="28">
        <f t="shared" si="24"/>
        <v>1915.25</v>
      </c>
      <c r="L794" s="31">
        <v>100.39</v>
      </c>
      <c r="M794" s="31">
        <v>11.27</v>
      </c>
    </row>
    <row r="795" spans="1:13">
      <c r="A795" s="24">
        <v>789</v>
      </c>
      <c r="B795" s="25" t="s">
        <v>1725</v>
      </c>
      <c r="C795" s="26" t="s">
        <v>1726</v>
      </c>
      <c r="D795" s="26" t="s">
        <v>1241</v>
      </c>
      <c r="E795" s="25" t="s">
        <v>1242</v>
      </c>
      <c r="F795" s="27" t="s">
        <v>1226</v>
      </c>
      <c r="G795" s="28">
        <v>2554.4899999999998</v>
      </c>
      <c r="H795" s="28"/>
      <c r="I795" s="30">
        <f t="shared" si="25"/>
        <v>2554.4899999999998</v>
      </c>
      <c r="J795" s="28">
        <v>701.46</v>
      </c>
      <c r="K795" s="28">
        <f t="shared" si="24"/>
        <v>1853.0299999999997</v>
      </c>
      <c r="L795" s="31">
        <v>102.96</v>
      </c>
      <c r="M795" s="31">
        <v>9.379999999999999</v>
      </c>
    </row>
    <row r="796" spans="1:13">
      <c r="A796" s="24">
        <v>790</v>
      </c>
      <c r="B796" s="25" t="s">
        <v>1727</v>
      </c>
      <c r="C796" s="26" t="s">
        <v>1728</v>
      </c>
      <c r="D796" s="26" t="s">
        <v>1729</v>
      </c>
      <c r="E796" s="25" t="s">
        <v>1304</v>
      </c>
      <c r="F796" s="27" t="s">
        <v>1273</v>
      </c>
      <c r="G796" s="28">
        <v>1153.1599999999999</v>
      </c>
      <c r="H796" s="30">
        <v>1181.43</v>
      </c>
      <c r="I796" s="30">
        <f t="shared" si="25"/>
        <v>2334.59</v>
      </c>
      <c r="J796" s="28">
        <v>237.72</v>
      </c>
      <c r="K796" s="28">
        <f t="shared" si="24"/>
        <v>2096.8700000000003</v>
      </c>
      <c r="L796" s="31">
        <v>74.38</v>
      </c>
      <c r="M796" s="31">
        <v>8.35</v>
      </c>
    </row>
    <row r="797" spans="1:13">
      <c r="A797" s="24">
        <v>791</v>
      </c>
      <c r="B797" s="25" t="s">
        <v>1730</v>
      </c>
      <c r="C797" s="26" t="s">
        <v>1731</v>
      </c>
      <c r="D797" s="26" t="s">
        <v>1732</v>
      </c>
      <c r="E797" s="25" t="s">
        <v>1225</v>
      </c>
      <c r="F797" s="27" t="s">
        <v>1226</v>
      </c>
      <c r="G797" s="28">
        <v>2809.9700000000003</v>
      </c>
      <c r="H797" s="30"/>
      <c r="I797" s="30">
        <f t="shared" si="25"/>
        <v>2809.9700000000003</v>
      </c>
      <c r="J797" s="28">
        <v>661.93</v>
      </c>
      <c r="K797" s="28">
        <f t="shared" si="24"/>
        <v>2148.0400000000004</v>
      </c>
      <c r="L797" s="31">
        <v>102.02</v>
      </c>
      <c r="M797" s="31">
        <v>11.45</v>
      </c>
    </row>
    <row r="798" spans="1:13">
      <c r="A798" s="24">
        <v>792</v>
      </c>
      <c r="B798" s="25" t="s">
        <v>1733</v>
      </c>
      <c r="C798" s="26" t="s">
        <v>1734</v>
      </c>
      <c r="D798" s="26" t="s">
        <v>1241</v>
      </c>
      <c r="E798" s="25" t="s">
        <v>1242</v>
      </c>
      <c r="F798" s="27" t="s">
        <v>1226</v>
      </c>
      <c r="G798" s="28">
        <v>2804.89</v>
      </c>
      <c r="H798" s="32"/>
      <c r="I798" s="30">
        <f t="shared" si="25"/>
        <v>2804.89</v>
      </c>
      <c r="J798" s="28">
        <v>195.72</v>
      </c>
      <c r="K798" s="28">
        <f t="shared" si="24"/>
        <v>2609.17</v>
      </c>
      <c r="L798" s="31">
        <v>102.96</v>
      </c>
      <c r="M798" s="31">
        <v>11.559999999999999</v>
      </c>
    </row>
    <row r="799" spans="1:13">
      <c r="A799" s="24">
        <v>793</v>
      </c>
      <c r="B799" s="25" t="s">
        <v>1735</v>
      </c>
      <c r="C799" s="26" t="s">
        <v>1736</v>
      </c>
      <c r="D799" s="26" t="s">
        <v>1257</v>
      </c>
      <c r="E799" s="25" t="s">
        <v>1242</v>
      </c>
      <c r="F799" s="27" t="s">
        <v>1226</v>
      </c>
      <c r="G799" s="28">
        <v>2955.78</v>
      </c>
      <c r="H799" s="32"/>
      <c r="I799" s="30">
        <f t="shared" si="25"/>
        <v>2955.78</v>
      </c>
      <c r="J799" s="28">
        <v>1099.99</v>
      </c>
      <c r="K799" s="28">
        <f t="shared" si="24"/>
        <v>1855.7900000000002</v>
      </c>
      <c r="L799" s="31">
        <v>102.96</v>
      </c>
      <c r="M799" s="31">
        <v>11.559999999999999</v>
      </c>
    </row>
    <row r="800" spans="1:13">
      <c r="A800" s="24">
        <v>794</v>
      </c>
      <c r="B800" s="25" t="s">
        <v>1737</v>
      </c>
      <c r="C800" s="26" t="s">
        <v>1738</v>
      </c>
      <c r="D800" s="26" t="s">
        <v>1234</v>
      </c>
      <c r="E800" s="25" t="s">
        <v>1235</v>
      </c>
      <c r="F800" s="27" t="s">
        <v>1226</v>
      </c>
      <c r="G800" s="28">
        <v>2881.49</v>
      </c>
      <c r="H800" s="30"/>
      <c r="I800" s="30">
        <f t="shared" si="25"/>
        <v>2881.49</v>
      </c>
      <c r="J800" s="28">
        <v>318.49</v>
      </c>
      <c r="K800" s="28">
        <f t="shared" si="24"/>
        <v>2563</v>
      </c>
      <c r="L800" s="31">
        <v>104.83</v>
      </c>
      <c r="M800" s="31">
        <v>11.77</v>
      </c>
    </row>
    <row r="801" spans="1:13">
      <c r="A801" s="24">
        <v>795</v>
      </c>
      <c r="B801" s="25" t="s">
        <v>1739</v>
      </c>
      <c r="C801" s="26" t="s">
        <v>1740</v>
      </c>
      <c r="D801" s="26" t="s">
        <v>1311</v>
      </c>
      <c r="E801" s="25" t="s">
        <v>1312</v>
      </c>
      <c r="F801" s="27" t="s">
        <v>1231</v>
      </c>
      <c r="G801" s="28">
        <v>1203.45</v>
      </c>
      <c r="H801" s="32">
        <v>1222.17</v>
      </c>
      <c r="I801" s="30">
        <f t="shared" si="25"/>
        <v>2425.62</v>
      </c>
      <c r="J801" s="28">
        <v>1176.46</v>
      </c>
      <c r="K801" s="28">
        <f t="shared" si="24"/>
        <v>1249.1599999999999</v>
      </c>
      <c r="L801" s="31">
        <v>76.03</v>
      </c>
      <c r="M801" s="31">
        <v>6.99</v>
      </c>
    </row>
    <row r="802" spans="1:13">
      <c r="A802" s="24">
        <v>796</v>
      </c>
      <c r="B802" s="25" t="s">
        <v>1741</v>
      </c>
      <c r="C802" s="26" t="s">
        <v>1742</v>
      </c>
      <c r="D802" s="26" t="s">
        <v>1303</v>
      </c>
      <c r="E802" s="25" t="s">
        <v>1304</v>
      </c>
      <c r="F802" s="27" t="s">
        <v>1273</v>
      </c>
      <c r="G802" s="28">
        <v>2885.64</v>
      </c>
      <c r="H802" s="30"/>
      <c r="I802" s="30">
        <f t="shared" si="25"/>
        <v>2885.64</v>
      </c>
      <c r="J802" s="28">
        <v>1009.5600000000002</v>
      </c>
      <c r="K802" s="28">
        <f t="shared" si="24"/>
        <v>1876.0799999999997</v>
      </c>
      <c r="L802" s="31">
        <v>101.32</v>
      </c>
      <c r="M802" s="31">
        <v>11.370000000000001</v>
      </c>
    </row>
    <row r="803" spans="1:13">
      <c r="A803" s="24">
        <v>797</v>
      </c>
      <c r="B803" s="25" t="s">
        <v>1743</v>
      </c>
      <c r="C803" s="26" t="s">
        <v>1744</v>
      </c>
      <c r="D803" s="26" t="s">
        <v>1303</v>
      </c>
      <c r="E803" s="25" t="s">
        <v>1304</v>
      </c>
      <c r="F803" s="27" t="s">
        <v>1273</v>
      </c>
      <c r="G803" s="28">
        <v>2832.47</v>
      </c>
      <c r="H803" s="30"/>
      <c r="I803" s="30">
        <f t="shared" si="25"/>
        <v>2832.47</v>
      </c>
      <c r="J803" s="28">
        <v>1266.2399999999998</v>
      </c>
      <c r="K803" s="28">
        <f t="shared" si="24"/>
        <v>1566.23</v>
      </c>
      <c r="L803" s="31">
        <v>101.32</v>
      </c>
      <c r="M803" s="31">
        <v>11.370000000000001</v>
      </c>
    </row>
    <row r="804" spans="1:13">
      <c r="A804" s="24">
        <v>798</v>
      </c>
      <c r="B804" s="25" t="s">
        <v>1745</v>
      </c>
      <c r="C804" s="26" t="s">
        <v>1746</v>
      </c>
      <c r="D804" s="26" t="s">
        <v>1263</v>
      </c>
      <c r="E804" s="25" t="s">
        <v>1235</v>
      </c>
      <c r="F804" s="27" t="s">
        <v>1226</v>
      </c>
      <c r="G804" s="28">
        <v>2853.71</v>
      </c>
      <c r="H804" s="30"/>
      <c r="I804" s="30">
        <f t="shared" si="25"/>
        <v>2853.71</v>
      </c>
      <c r="J804" s="28">
        <v>262.41999999999996</v>
      </c>
      <c r="K804" s="28">
        <f t="shared" si="24"/>
        <v>2591.29</v>
      </c>
      <c r="L804" s="31">
        <v>104.83</v>
      </c>
      <c r="M804" s="31">
        <v>11.77</v>
      </c>
    </row>
    <row r="805" spans="1:13">
      <c r="A805" s="24">
        <v>799</v>
      </c>
      <c r="B805" s="25" t="s">
        <v>1747</v>
      </c>
      <c r="C805" s="26" t="s">
        <v>1748</v>
      </c>
      <c r="D805" s="26" t="s">
        <v>1257</v>
      </c>
      <c r="E805" s="25" t="s">
        <v>1258</v>
      </c>
      <c r="F805" s="27" t="s">
        <v>1226</v>
      </c>
      <c r="G805" s="28">
        <v>2417.42</v>
      </c>
      <c r="H805" s="32"/>
      <c r="I805" s="30">
        <f t="shared" si="25"/>
        <v>2417.42</v>
      </c>
      <c r="J805" s="28">
        <v>286.90999999999997</v>
      </c>
      <c r="K805" s="28">
        <f t="shared" si="24"/>
        <v>2130.5100000000002</v>
      </c>
      <c r="L805" s="31">
        <v>103.9</v>
      </c>
      <c r="M805" s="31">
        <v>11.66</v>
      </c>
    </row>
    <row r="806" spans="1:13">
      <c r="A806" s="24">
        <v>800</v>
      </c>
      <c r="B806" s="25" t="s">
        <v>1749</v>
      </c>
      <c r="C806" s="26" t="s">
        <v>1750</v>
      </c>
      <c r="D806" s="26" t="s">
        <v>1257</v>
      </c>
      <c r="E806" s="25" t="s">
        <v>1242</v>
      </c>
      <c r="F806" s="27" t="s">
        <v>1226</v>
      </c>
      <c r="G806" s="28">
        <v>2397.08</v>
      </c>
      <c r="H806" s="28"/>
      <c r="I806" s="30">
        <f t="shared" si="25"/>
        <v>2397.08</v>
      </c>
      <c r="J806" s="28">
        <v>738.67000000000007</v>
      </c>
      <c r="K806" s="28">
        <f t="shared" si="24"/>
        <v>1658.4099999999999</v>
      </c>
      <c r="L806" s="31">
        <v>102.96</v>
      </c>
      <c r="M806" s="31">
        <v>11.559999999999999</v>
      </c>
    </row>
    <row r="807" spans="1:13">
      <c r="A807" s="24">
        <v>801</v>
      </c>
      <c r="B807" s="25" t="s">
        <v>1751</v>
      </c>
      <c r="C807" s="26" t="s">
        <v>1752</v>
      </c>
      <c r="D807" s="26" t="s">
        <v>1447</v>
      </c>
      <c r="E807" s="25" t="s">
        <v>1375</v>
      </c>
      <c r="F807" s="27" t="s">
        <v>1273</v>
      </c>
      <c r="G807" s="28">
        <v>1046.6500000000001</v>
      </c>
      <c r="H807" s="32">
        <v>1222.17</v>
      </c>
      <c r="I807" s="30">
        <f t="shared" si="25"/>
        <v>2268.8200000000002</v>
      </c>
      <c r="J807" s="28">
        <v>121.55</v>
      </c>
      <c r="K807" s="28">
        <f t="shared" si="24"/>
        <v>2147.27</v>
      </c>
      <c r="L807" s="31">
        <v>67.5</v>
      </c>
      <c r="M807" s="31">
        <v>6.09</v>
      </c>
    </row>
    <row r="808" spans="1:13">
      <c r="A808" s="24">
        <v>802</v>
      </c>
      <c r="B808" s="25" t="s">
        <v>1753</v>
      </c>
      <c r="C808" s="26" t="s">
        <v>1754</v>
      </c>
      <c r="D808" s="26" t="s">
        <v>1257</v>
      </c>
      <c r="E808" s="25" t="s">
        <v>1258</v>
      </c>
      <c r="F808" s="27" t="s">
        <v>1226</v>
      </c>
      <c r="G808" s="28">
        <v>2397.25</v>
      </c>
      <c r="H808" s="30"/>
      <c r="I808" s="30">
        <f t="shared" si="25"/>
        <v>2397.25</v>
      </c>
      <c r="J808" s="28">
        <v>1048.6299999999999</v>
      </c>
      <c r="K808" s="28">
        <f t="shared" si="24"/>
        <v>1348.6200000000001</v>
      </c>
      <c r="L808" s="31">
        <v>103.9</v>
      </c>
      <c r="M808" s="31">
        <v>11.66</v>
      </c>
    </row>
    <row r="809" spans="1:13">
      <c r="A809" s="24">
        <v>803</v>
      </c>
      <c r="B809" s="25" t="s">
        <v>1755</v>
      </c>
      <c r="C809" s="26" t="s">
        <v>1756</v>
      </c>
      <c r="D809" s="26" t="s">
        <v>1241</v>
      </c>
      <c r="E809" s="25" t="s">
        <v>1242</v>
      </c>
      <c r="F809" s="27" t="s">
        <v>1226</v>
      </c>
      <c r="G809" s="28">
        <v>2251.9499999999998</v>
      </c>
      <c r="H809" s="32"/>
      <c r="I809" s="30">
        <f t="shared" si="25"/>
        <v>2251.9499999999998</v>
      </c>
      <c r="J809" s="28">
        <v>213.72</v>
      </c>
      <c r="K809" s="28">
        <f t="shared" si="24"/>
        <v>2038.2299999999998</v>
      </c>
      <c r="L809" s="31">
        <v>102.96</v>
      </c>
      <c r="M809" s="31">
        <v>9.379999999999999</v>
      </c>
    </row>
    <row r="810" spans="1:13">
      <c r="A810" s="24">
        <v>804</v>
      </c>
      <c r="B810" s="25" t="s">
        <v>1757</v>
      </c>
      <c r="C810" s="26" t="s">
        <v>1758</v>
      </c>
      <c r="D810" s="26" t="s">
        <v>1257</v>
      </c>
      <c r="E810" s="25" t="s">
        <v>1258</v>
      </c>
      <c r="F810" s="27" t="s">
        <v>1226</v>
      </c>
      <c r="G810" s="28">
        <v>3001.81</v>
      </c>
      <c r="H810" s="28"/>
      <c r="I810" s="30">
        <f t="shared" si="25"/>
        <v>3001.81</v>
      </c>
      <c r="J810" s="28">
        <v>508.19</v>
      </c>
      <c r="K810" s="28">
        <f t="shared" si="24"/>
        <v>2493.62</v>
      </c>
      <c r="L810" s="31">
        <v>103.9</v>
      </c>
      <c r="M810" s="31">
        <v>11.66</v>
      </c>
    </row>
    <row r="811" spans="1:13">
      <c r="A811" s="24">
        <v>805</v>
      </c>
      <c r="B811" s="25" t="s">
        <v>1759</v>
      </c>
      <c r="C811" s="26" t="s">
        <v>1760</v>
      </c>
      <c r="D811" s="26" t="s">
        <v>1283</v>
      </c>
      <c r="E811" s="25" t="s">
        <v>1225</v>
      </c>
      <c r="F811" s="27" t="s">
        <v>1226</v>
      </c>
      <c r="G811" s="28">
        <v>2870.38</v>
      </c>
      <c r="H811" s="30"/>
      <c r="I811" s="30">
        <f t="shared" si="25"/>
        <v>2870.38</v>
      </c>
      <c r="J811" s="28">
        <v>1285.19</v>
      </c>
      <c r="K811" s="28">
        <f t="shared" si="24"/>
        <v>1585.19</v>
      </c>
      <c r="L811" s="31">
        <v>102.02</v>
      </c>
      <c r="M811" s="31">
        <v>11.45</v>
      </c>
    </row>
    <row r="812" spans="1:13">
      <c r="A812" s="24">
        <v>806</v>
      </c>
      <c r="B812" s="25" t="s">
        <v>1761</v>
      </c>
      <c r="C812" s="26" t="s">
        <v>1762</v>
      </c>
      <c r="D812" s="26" t="s">
        <v>1241</v>
      </c>
      <c r="E812" s="25" t="s">
        <v>1242</v>
      </c>
      <c r="F812" s="27" t="s">
        <v>1226</v>
      </c>
      <c r="G812" s="28">
        <v>2251.9499999999998</v>
      </c>
      <c r="H812" s="28"/>
      <c r="I812" s="30">
        <f t="shared" si="25"/>
        <v>2251.9499999999998</v>
      </c>
      <c r="J812" s="28">
        <v>148.72</v>
      </c>
      <c r="K812" s="28">
        <f t="shared" si="24"/>
        <v>2103.23</v>
      </c>
      <c r="L812" s="31">
        <v>102.96</v>
      </c>
      <c r="M812" s="31">
        <v>11.559999999999999</v>
      </c>
    </row>
    <row r="813" spans="1:13">
      <c r="A813" s="24">
        <v>807</v>
      </c>
      <c r="B813" s="25" t="s">
        <v>1763</v>
      </c>
      <c r="C813" s="26" t="s">
        <v>1764</v>
      </c>
      <c r="D813" s="26" t="s">
        <v>1327</v>
      </c>
      <c r="E813" s="25" t="s">
        <v>1225</v>
      </c>
      <c r="F813" s="27" t="s">
        <v>1226</v>
      </c>
      <c r="G813" s="28">
        <v>1024.3899999999999</v>
      </c>
      <c r="H813" s="30">
        <v>1181.43</v>
      </c>
      <c r="I813" s="30">
        <f t="shared" si="25"/>
        <v>2205.8199999999997</v>
      </c>
      <c r="J813" s="28">
        <v>162.61000000000001</v>
      </c>
      <c r="K813" s="28">
        <f t="shared" si="24"/>
        <v>2043.2099999999996</v>
      </c>
      <c r="L813" s="31">
        <v>67.5</v>
      </c>
      <c r="M813" s="31">
        <v>7.2700000000000005</v>
      </c>
    </row>
    <row r="814" spans="1:13">
      <c r="A814" s="24">
        <v>808</v>
      </c>
      <c r="B814" s="25" t="s">
        <v>1765</v>
      </c>
      <c r="C814" s="26" t="s">
        <v>1766</v>
      </c>
      <c r="D814" s="26" t="s">
        <v>1767</v>
      </c>
      <c r="E814" s="25" t="s">
        <v>1225</v>
      </c>
      <c r="F814" s="27" t="s">
        <v>1226</v>
      </c>
      <c r="G814" s="28">
        <v>2322.5700000000002</v>
      </c>
      <c r="H814" s="28"/>
      <c r="I814" s="30">
        <f t="shared" si="25"/>
        <v>2322.5700000000002</v>
      </c>
      <c r="J814" s="28">
        <v>1011.29</v>
      </c>
      <c r="K814" s="28">
        <f t="shared" si="24"/>
        <v>1311.2800000000002</v>
      </c>
      <c r="L814" s="31">
        <v>102.02</v>
      </c>
      <c r="M814" s="31">
        <v>11.45</v>
      </c>
    </row>
    <row r="815" spans="1:13">
      <c r="A815" s="24">
        <v>809</v>
      </c>
      <c r="B815" s="25" t="s">
        <v>1768</v>
      </c>
      <c r="C815" s="26" t="s">
        <v>1769</v>
      </c>
      <c r="D815" s="26" t="s">
        <v>1397</v>
      </c>
      <c r="E815" s="25" t="s">
        <v>1242</v>
      </c>
      <c r="F815" s="27" t="s">
        <v>1226</v>
      </c>
      <c r="G815" s="28">
        <v>2384.54</v>
      </c>
      <c r="H815" s="30"/>
      <c r="I815" s="30">
        <f t="shared" si="25"/>
        <v>2384.54</v>
      </c>
      <c r="J815" s="28">
        <v>595.54999999999995</v>
      </c>
      <c r="K815" s="28">
        <f t="shared" si="24"/>
        <v>1788.99</v>
      </c>
      <c r="L815" s="31">
        <v>102.96</v>
      </c>
      <c r="M815" s="31">
        <v>11.559999999999999</v>
      </c>
    </row>
    <row r="816" spans="1:13">
      <c r="A816" s="24">
        <v>810</v>
      </c>
      <c r="B816" s="25" t="s">
        <v>1770</v>
      </c>
      <c r="C816" s="26" t="s">
        <v>1771</v>
      </c>
      <c r="D816" s="26" t="s">
        <v>1257</v>
      </c>
      <c r="E816" s="25" t="s">
        <v>1242</v>
      </c>
      <c r="F816" s="27" t="s">
        <v>1226</v>
      </c>
      <c r="G816" s="28">
        <v>2951.87</v>
      </c>
      <c r="H816" s="30"/>
      <c r="I816" s="30">
        <f t="shared" si="25"/>
        <v>2951.87</v>
      </c>
      <c r="J816" s="28">
        <v>414.22</v>
      </c>
      <c r="K816" s="28">
        <f t="shared" si="24"/>
        <v>2537.6499999999996</v>
      </c>
      <c r="L816" s="31">
        <v>102.96</v>
      </c>
      <c r="M816" s="31">
        <v>11.559999999999999</v>
      </c>
    </row>
    <row r="817" spans="1:13">
      <c r="A817" s="24">
        <v>811</v>
      </c>
      <c r="B817" s="25" t="s">
        <v>1772</v>
      </c>
      <c r="C817" s="26" t="s">
        <v>1773</v>
      </c>
      <c r="D817" s="26" t="s">
        <v>1327</v>
      </c>
      <c r="E817" s="25" t="s">
        <v>1225</v>
      </c>
      <c r="F817" s="27" t="s">
        <v>1226</v>
      </c>
      <c r="G817" s="28">
        <v>1024.3899999999999</v>
      </c>
      <c r="H817" s="32">
        <v>1222.17</v>
      </c>
      <c r="I817" s="30">
        <f t="shared" si="25"/>
        <v>2246.56</v>
      </c>
      <c r="J817" s="28">
        <v>478.43</v>
      </c>
      <c r="K817" s="28">
        <f t="shared" si="24"/>
        <v>1768.1299999999999</v>
      </c>
      <c r="L817" s="31">
        <v>67.5</v>
      </c>
      <c r="M817" s="31">
        <v>5.9</v>
      </c>
    </row>
    <row r="818" spans="1:13">
      <c r="A818" s="24">
        <v>812</v>
      </c>
      <c r="B818" s="25" t="s">
        <v>1774</v>
      </c>
      <c r="C818" s="26" t="s">
        <v>1775</v>
      </c>
      <c r="D818" s="26" t="s">
        <v>1389</v>
      </c>
      <c r="E818" s="25" t="s">
        <v>1264</v>
      </c>
      <c r="F818" s="27" t="s">
        <v>1226</v>
      </c>
      <c r="G818" s="28">
        <v>2715.04</v>
      </c>
      <c r="H818" s="30"/>
      <c r="I818" s="30">
        <f t="shared" si="25"/>
        <v>2715.04</v>
      </c>
      <c r="J818" s="28">
        <v>297.03000000000003</v>
      </c>
      <c r="K818" s="28">
        <f t="shared" si="24"/>
        <v>2418.0099999999998</v>
      </c>
      <c r="L818" s="31">
        <v>101.32</v>
      </c>
      <c r="M818" s="31">
        <v>11.370000000000001</v>
      </c>
    </row>
    <row r="819" spans="1:13">
      <c r="A819" s="24">
        <v>813</v>
      </c>
      <c r="B819" s="25" t="s">
        <v>1776</v>
      </c>
      <c r="C819" s="26" t="s">
        <v>1777</v>
      </c>
      <c r="D819" s="26" t="s">
        <v>1286</v>
      </c>
      <c r="E819" s="25" t="s">
        <v>1375</v>
      </c>
      <c r="F819" s="27" t="s">
        <v>1273</v>
      </c>
      <c r="G819" s="28">
        <v>2777.2300000000005</v>
      </c>
      <c r="H819" s="28"/>
      <c r="I819" s="30">
        <f t="shared" si="25"/>
        <v>2777.2300000000005</v>
      </c>
      <c r="J819" s="28">
        <v>266</v>
      </c>
      <c r="K819" s="28">
        <f t="shared" si="24"/>
        <v>2511.2300000000005</v>
      </c>
      <c r="L819" s="31">
        <v>100.39</v>
      </c>
      <c r="M819" s="31">
        <v>11.27</v>
      </c>
    </row>
    <row r="820" spans="1:13">
      <c r="A820" s="24">
        <v>814</v>
      </c>
      <c r="B820" s="25" t="s">
        <v>1778</v>
      </c>
      <c r="C820" s="26" t="s">
        <v>1779</v>
      </c>
      <c r="D820" s="26" t="s">
        <v>1389</v>
      </c>
      <c r="E820" s="25" t="s">
        <v>1225</v>
      </c>
      <c r="F820" s="27" t="s">
        <v>1226</v>
      </c>
      <c r="G820" s="28">
        <v>2709.9199999999996</v>
      </c>
      <c r="H820" s="30"/>
      <c r="I820" s="30">
        <f t="shared" si="25"/>
        <v>2709.9199999999996</v>
      </c>
      <c r="J820" s="28">
        <v>698.59999999999991</v>
      </c>
      <c r="K820" s="28">
        <f t="shared" si="24"/>
        <v>2011.3199999999997</v>
      </c>
      <c r="L820" s="31">
        <v>102.02</v>
      </c>
      <c r="M820" s="31">
        <v>11.45</v>
      </c>
    </row>
    <row r="821" spans="1:13">
      <c r="A821" s="24">
        <v>815</v>
      </c>
      <c r="B821" s="25" t="s">
        <v>1780</v>
      </c>
      <c r="C821" s="26" t="s">
        <v>1781</v>
      </c>
      <c r="D821" s="26" t="s">
        <v>1241</v>
      </c>
      <c r="E821" s="25" t="s">
        <v>1242</v>
      </c>
      <c r="F821" s="27" t="s">
        <v>1226</v>
      </c>
      <c r="G821" s="28">
        <v>2291.9499999999998</v>
      </c>
      <c r="H821" s="30"/>
      <c r="I821" s="30">
        <f t="shared" si="25"/>
        <v>2291.9499999999998</v>
      </c>
      <c r="J821" s="28">
        <v>694.73</v>
      </c>
      <c r="K821" s="28">
        <f t="shared" si="24"/>
        <v>1597.2199999999998</v>
      </c>
      <c r="L821" s="31">
        <v>102.96</v>
      </c>
      <c r="M821" s="31">
        <v>9.379999999999999</v>
      </c>
    </row>
    <row r="822" spans="1:13">
      <c r="A822" s="24">
        <v>816</v>
      </c>
      <c r="B822" s="25" t="s">
        <v>1782</v>
      </c>
      <c r="C822" s="26" t="s">
        <v>1783</v>
      </c>
      <c r="D822" s="26" t="s">
        <v>1419</v>
      </c>
      <c r="E822" s="25" t="s">
        <v>1235</v>
      </c>
      <c r="F822" s="27" t="s">
        <v>1226</v>
      </c>
      <c r="G822" s="28">
        <v>2370.38</v>
      </c>
      <c r="H822" s="28"/>
      <c r="I822" s="30">
        <f t="shared" si="25"/>
        <v>2370.38</v>
      </c>
      <c r="J822" s="28">
        <v>1035.2</v>
      </c>
      <c r="K822" s="28">
        <f t="shared" si="24"/>
        <v>1335.18</v>
      </c>
      <c r="L822" s="31">
        <v>104.83</v>
      </c>
      <c r="M822" s="31">
        <v>11.77</v>
      </c>
    </row>
    <row r="823" spans="1:13">
      <c r="A823" s="24">
        <v>817</v>
      </c>
      <c r="B823" s="25" t="s">
        <v>1784</v>
      </c>
      <c r="C823" s="26" t="s">
        <v>1785</v>
      </c>
      <c r="D823" s="26" t="s">
        <v>1257</v>
      </c>
      <c r="E823" s="25" t="s">
        <v>1242</v>
      </c>
      <c r="F823" s="27" t="s">
        <v>1226</v>
      </c>
      <c r="G823" s="28">
        <v>2321.9499999999998</v>
      </c>
      <c r="H823" s="30"/>
      <c r="I823" s="30">
        <f t="shared" si="25"/>
        <v>2321.9499999999998</v>
      </c>
      <c r="J823" s="28">
        <v>569.15</v>
      </c>
      <c r="K823" s="28">
        <f t="shared" si="24"/>
        <v>1752.7999999999997</v>
      </c>
      <c r="L823" s="31">
        <v>102.96</v>
      </c>
      <c r="M823" s="31">
        <v>11.559999999999999</v>
      </c>
    </row>
    <row r="824" spans="1:13">
      <c r="A824" s="24">
        <v>818</v>
      </c>
      <c r="B824" s="25" t="s">
        <v>1786</v>
      </c>
      <c r="C824" s="26" t="s">
        <v>1787</v>
      </c>
      <c r="D824" s="26" t="s">
        <v>1241</v>
      </c>
      <c r="E824" s="25" t="s">
        <v>1242</v>
      </c>
      <c r="F824" s="27" t="s">
        <v>1226</v>
      </c>
      <c r="G824" s="28">
        <v>2622.83</v>
      </c>
      <c r="H824" s="28"/>
      <c r="I824" s="30">
        <f t="shared" si="25"/>
        <v>2622.83</v>
      </c>
      <c r="J824" s="28">
        <v>1161.42</v>
      </c>
      <c r="K824" s="28">
        <f t="shared" si="24"/>
        <v>1461.4099999999999</v>
      </c>
      <c r="L824" s="31">
        <v>102.96</v>
      </c>
      <c r="M824" s="31">
        <v>9.379999999999999</v>
      </c>
    </row>
    <row r="825" spans="1:13">
      <c r="A825" s="24">
        <v>819</v>
      </c>
      <c r="B825" s="25" t="s">
        <v>1788</v>
      </c>
      <c r="C825" s="26" t="s">
        <v>1789</v>
      </c>
      <c r="D825" s="26" t="s">
        <v>1234</v>
      </c>
      <c r="E825" s="25" t="s">
        <v>1242</v>
      </c>
      <c r="F825" s="27" t="s">
        <v>1226</v>
      </c>
      <c r="G825" s="28">
        <v>2321.61</v>
      </c>
      <c r="H825" s="30"/>
      <c r="I825" s="30">
        <f t="shared" si="25"/>
        <v>2321.61</v>
      </c>
      <c r="J825" s="28">
        <v>1010.81</v>
      </c>
      <c r="K825" s="28">
        <f t="shared" si="24"/>
        <v>1310.8000000000002</v>
      </c>
      <c r="L825" s="31">
        <v>102.96</v>
      </c>
      <c r="M825" s="31">
        <v>11.559999999999999</v>
      </c>
    </row>
    <row r="826" spans="1:13">
      <c r="A826" s="24">
        <v>820</v>
      </c>
      <c r="B826" s="25" t="s">
        <v>1790</v>
      </c>
      <c r="C826" s="26" t="s">
        <v>1791</v>
      </c>
      <c r="D826" s="26" t="s">
        <v>1257</v>
      </c>
      <c r="E826" s="25" t="s">
        <v>1242</v>
      </c>
      <c r="F826" s="27" t="s">
        <v>1226</v>
      </c>
      <c r="G826" s="28">
        <v>2957.0400000000004</v>
      </c>
      <c r="H826" s="30"/>
      <c r="I826" s="30">
        <f t="shared" si="25"/>
        <v>2957.0400000000004</v>
      </c>
      <c r="J826" s="28">
        <v>1328.52</v>
      </c>
      <c r="K826" s="28">
        <f t="shared" si="24"/>
        <v>1628.5200000000004</v>
      </c>
      <c r="L826" s="31">
        <v>102.96</v>
      </c>
      <c r="M826" s="31">
        <v>11.559999999999999</v>
      </c>
    </row>
    <row r="827" spans="1:13">
      <c r="A827" s="24">
        <v>821</v>
      </c>
      <c r="B827" s="25" t="s">
        <v>1792</v>
      </c>
      <c r="C827" s="26" t="s">
        <v>1793</v>
      </c>
      <c r="D827" s="26" t="s">
        <v>1263</v>
      </c>
      <c r="E827" s="25" t="s">
        <v>1242</v>
      </c>
      <c r="F827" s="27" t="s">
        <v>1226</v>
      </c>
      <c r="G827" s="28">
        <v>2618.6499999999996</v>
      </c>
      <c r="H827" s="32"/>
      <c r="I827" s="30">
        <f t="shared" si="25"/>
        <v>2618.6499999999996</v>
      </c>
      <c r="J827" s="28">
        <v>1028.72</v>
      </c>
      <c r="K827" s="28">
        <f t="shared" si="24"/>
        <v>1589.9299999999996</v>
      </c>
      <c r="L827" s="31">
        <v>102.96</v>
      </c>
      <c r="M827" s="31">
        <v>11.559999999999999</v>
      </c>
    </row>
    <row r="828" spans="1:13">
      <c r="A828" s="24">
        <v>822</v>
      </c>
      <c r="B828" s="25" t="s">
        <v>1794</v>
      </c>
      <c r="C828" s="26" t="s">
        <v>1795</v>
      </c>
      <c r="D828" s="26" t="s">
        <v>1286</v>
      </c>
      <c r="E828" s="25" t="s">
        <v>1272</v>
      </c>
      <c r="F828" s="27" t="s">
        <v>1273</v>
      </c>
      <c r="G828" s="28">
        <v>2243.08</v>
      </c>
      <c r="H828" s="30"/>
      <c r="I828" s="30">
        <f t="shared" si="25"/>
        <v>2243.08</v>
      </c>
      <c r="J828" s="28">
        <v>971.54</v>
      </c>
      <c r="K828" s="28">
        <f t="shared" si="24"/>
        <v>1271.54</v>
      </c>
      <c r="L828" s="31">
        <v>100.85</v>
      </c>
      <c r="M828" s="31">
        <v>11.32</v>
      </c>
    </row>
    <row r="829" spans="1:13">
      <c r="A829" s="24">
        <v>823</v>
      </c>
      <c r="B829" s="25" t="s">
        <v>1796</v>
      </c>
      <c r="C829" s="26" t="s">
        <v>1797</v>
      </c>
      <c r="D829" s="26" t="s">
        <v>1241</v>
      </c>
      <c r="E829" s="25" t="s">
        <v>1242</v>
      </c>
      <c r="F829" s="27" t="s">
        <v>1226</v>
      </c>
      <c r="G829" s="28">
        <v>2623.83</v>
      </c>
      <c r="H829" s="32"/>
      <c r="I829" s="30">
        <f t="shared" si="25"/>
        <v>2623.83</v>
      </c>
      <c r="J829" s="28">
        <v>175.72</v>
      </c>
      <c r="K829" s="28">
        <f t="shared" si="24"/>
        <v>2448.11</v>
      </c>
      <c r="L829" s="31">
        <v>102.96</v>
      </c>
      <c r="M829" s="31">
        <v>9.379999999999999</v>
      </c>
    </row>
    <row r="830" spans="1:13">
      <c r="A830" s="24">
        <v>824</v>
      </c>
      <c r="B830" s="25" t="s">
        <v>1798</v>
      </c>
      <c r="C830" s="26" t="s">
        <v>1799</v>
      </c>
      <c r="D830" s="26" t="s">
        <v>1241</v>
      </c>
      <c r="E830" s="25" t="s">
        <v>1242</v>
      </c>
      <c r="F830" s="27" t="s">
        <v>1226</v>
      </c>
      <c r="G830" s="28">
        <v>2251.9499999999998</v>
      </c>
      <c r="H830" s="32"/>
      <c r="I830" s="30">
        <f t="shared" si="25"/>
        <v>2251.9499999999998</v>
      </c>
      <c r="J830" s="28">
        <v>213.82</v>
      </c>
      <c r="K830" s="28">
        <f t="shared" si="24"/>
        <v>2038.1299999999999</v>
      </c>
      <c r="L830" s="31">
        <v>102.96</v>
      </c>
      <c r="M830" s="31">
        <v>11.559999999999999</v>
      </c>
    </row>
    <row r="831" spans="1:13">
      <c r="A831" s="24">
        <v>825</v>
      </c>
      <c r="B831" s="25" t="s">
        <v>1800</v>
      </c>
      <c r="C831" s="26" t="s">
        <v>1801</v>
      </c>
      <c r="D831" s="26" t="s">
        <v>1283</v>
      </c>
      <c r="E831" s="25" t="s">
        <v>1235</v>
      </c>
      <c r="F831" s="27" t="s">
        <v>1226</v>
      </c>
      <c r="G831" s="28">
        <v>1233.55</v>
      </c>
      <c r="H831" s="32"/>
      <c r="I831" s="30">
        <f t="shared" si="25"/>
        <v>1233.55</v>
      </c>
      <c r="J831" s="28">
        <v>0</v>
      </c>
      <c r="K831" s="28">
        <f t="shared" si="24"/>
        <v>1233.55</v>
      </c>
      <c r="L831" s="31"/>
      <c r="M831" s="31">
        <v>0</v>
      </c>
    </row>
    <row r="832" spans="1:13">
      <c r="A832" s="24">
        <v>826</v>
      </c>
      <c r="B832" s="25" t="s">
        <v>1802</v>
      </c>
      <c r="C832" s="26" t="s">
        <v>1803</v>
      </c>
      <c r="D832" s="26" t="s">
        <v>1337</v>
      </c>
      <c r="E832" s="25" t="s">
        <v>1258</v>
      </c>
      <c r="F832" s="27" t="s">
        <v>1226</v>
      </c>
      <c r="G832" s="28">
        <v>1112.27</v>
      </c>
      <c r="H832" s="30">
        <v>1181.43</v>
      </c>
      <c r="I832" s="30">
        <f t="shared" si="25"/>
        <v>2293.6999999999998</v>
      </c>
      <c r="J832" s="28">
        <v>395.71</v>
      </c>
      <c r="K832" s="28">
        <f t="shared" si="24"/>
        <v>1897.9899999999998</v>
      </c>
      <c r="L832" s="31">
        <v>69.540000000000006</v>
      </c>
      <c r="M832" s="31">
        <v>6.36</v>
      </c>
    </row>
    <row r="833" spans="1:13">
      <c r="A833" s="24">
        <v>827</v>
      </c>
      <c r="B833" s="25" t="s">
        <v>1804</v>
      </c>
      <c r="C833" s="26" t="s">
        <v>1805</v>
      </c>
      <c r="D833" s="26" t="s">
        <v>1238</v>
      </c>
      <c r="E833" s="25" t="s">
        <v>1225</v>
      </c>
      <c r="F833" s="27" t="s">
        <v>1226</v>
      </c>
      <c r="G833" s="28">
        <v>1020.99</v>
      </c>
      <c r="H833" s="30">
        <v>1059.21</v>
      </c>
      <c r="I833" s="30">
        <f t="shared" si="25"/>
        <v>2080.1999999999998</v>
      </c>
      <c r="J833" s="28">
        <v>1250.46</v>
      </c>
      <c r="K833" s="28">
        <f t="shared" si="24"/>
        <v>829.73999999999978</v>
      </c>
      <c r="L833" s="31">
        <v>67.5</v>
      </c>
      <c r="M833" s="31">
        <v>5.87</v>
      </c>
    </row>
    <row r="834" spans="1:13">
      <c r="A834" s="24">
        <v>828</v>
      </c>
      <c r="B834" s="25" t="s">
        <v>1806</v>
      </c>
      <c r="C834" s="26" t="s">
        <v>1807</v>
      </c>
      <c r="D834" s="26" t="s">
        <v>1808</v>
      </c>
      <c r="E834" s="25" t="s">
        <v>1272</v>
      </c>
      <c r="F834" s="27" t="s">
        <v>1273</v>
      </c>
      <c r="G834" s="28">
        <v>2348.6799999999998</v>
      </c>
      <c r="H834" s="28"/>
      <c r="I834" s="30">
        <f t="shared" si="25"/>
        <v>2348.6799999999998</v>
      </c>
      <c r="J834" s="28">
        <v>165.68</v>
      </c>
      <c r="K834" s="28">
        <f t="shared" si="24"/>
        <v>2183</v>
      </c>
      <c r="L834" s="31">
        <v>100.85</v>
      </c>
      <c r="M834" s="31">
        <v>9.19</v>
      </c>
    </row>
    <row r="835" spans="1:13">
      <c r="A835" s="24">
        <v>829</v>
      </c>
      <c r="B835" s="25" t="s">
        <v>1809</v>
      </c>
      <c r="C835" s="26" t="s">
        <v>1810</v>
      </c>
      <c r="D835" s="26" t="s">
        <v>1257</v>
      </c>
      <c r="E835" s="25" t="s">
        <v>1258</v>
      </c>
      <c r="F835" s="27" t="s">
        <v>1226</v>
      </c>
      <c r="G835" s="28">
        <v>2444.96</v>
      </c>
      <c r="H835" s="30"/>
      <c r="I835" s="30">
        <f t="shared" si="25"/>
        <v>2444.96</v>
      </c>
      <c r="J835" s="28">
        <v>1535.25</v>
      </c>
      <c r="K835" s="28">
        <f t="shared" si="24"/>
        <v>909.71</v>
      </c>
      <c r="L835" s="31">
        <v>103.9</v>
      </c>
      <c r="M835" s="31">
        <v>11.66</v>
      </c>
    </row>
    <row r="836" spans="1:13">
      <c r="A836" s="24">
        <v>830</v>
      </c>
      <c r="B836" s="25" t="s">
        <v>1811</v>
      </c>
      <c r="C836" s="26" t="s">
        <v>1812</v>
      </c>
      <c r="D836" s="26" t="s">
        <v>1283</v>
      </c>
      <c r="E836" s="25" t="s">
        <v>1225</v>
      </c>
      <c r="F836" s="27" t="s">
        <v>1226</v>
      </c>
      <c r="G836" s="28">
        <v>2899.2</v>
      </c>
      <c r="H836" s="28"/>
      <c r="I836" s="30">
        <f t="shared" si="25"/>
        <v>2899.2</v>
      </c>
      <c r="J836" s="28">
        <v>958.13</v>
      </c>
      <c r="K836" s="28">
        <f t="shared" si="24"/>
        <v>1941.0699999999997</v>
      </c>
      <c r="L836" s="31">
        <v>102.02</v>
      </c>
      <c r="M836" s="31">
        <v>11.45</v>
      </c>
    </row>
    <row r="837" spans="1:13">
      <c r="A837" s="24">
        <v>831</v>
      </c>
      <c r="B837" s="25" t="s">
        <v>1813</v>
      </c>
      <c r="C837" s="26" t="s">
        <v>1814</v>
      </c>
      <c r="D837" s="26" t="s">
        <v>1257</v>
      </c>
      <c r="E837" s="25" t="s">
        <v>1242</v>
      </c>
      <c r="F837" s="27" t="s">
        <v>1226</v>
      </c>
      <c r="G837" s="28">
        <v>2425.48</v>
      </c>
      <c r="H837" s="28"/>
      <c r="I837" s="30">
        <f t="shared" si="25"/>
        <v>2425.48</v>
      </c>
      <c r="J837" s="28">
        <v>394.57</v>
      </c>
      <c r="K837" s="28">
        <f t="shared" si="24"/>
        <v>2030.91</v>
      </c>
      <c r="L837" s="31">
        <v>102.96</v>
      </c>
      <c r="M837" s="31">
        <v>11.559999999999999</v>
      </c>
    </row>
    <row r="838" spans="1:13">
      <c r="A838" s="24">
        <v>832</v>
      </c>
      <c r="B838" s="25" t="s">
        <v>1815</v>
      </c>
      <c r="C838" s="26" t="s">
        <v>1816</v>
      </c>
      <c r="D838" s="26" t="s">
        <v>1241</v>
      </c>
      <c r="E838" s="25" t="s">
        <v>1242</v>
      </c>
      <c r="F838" s="27" t="s">
        <v>1226</v>
      </c>
      <c r="G838" s="28">
        <v>2793</v>
      </c>
      <c r="H838" s="28"/>
      <c r="I838" s="30">
        <f t="shared" si="25"/>
        <v>2793</v>
      </c>
      <c r="J838" s="28">
        <v>249.13</v>
      </c>
      <c r="K838" s="28">
        <f t="shared" si="24"/>
        <v>2543.87</v>
      </c>
      <c r="L838" s="31">
        <v>102.96</v>
      </c>
      <c r="M838" s="31">
        <v>9.379999999999999</v>
      </c>
    </row>
    <row r="839" spans="1:13">
      <c r="A839" s="24">
        <v>833</v>
      </c>
      <c r="B839" s="25" t="s">
        <v>1817</v>
      </c>
      <c r="C839" s="26" t="s">
        <v>1818</v>
      </c>
      <c r="D839" s="26" t="s">
        <v>1444</v>
      </c>
      <c r="E839" s="25" t="s">
        <v>1225</v>
      </c>
      <c r="F839" s="27" t="s">
        <v>1226</v>
      </c>
      <c r="G839" s="28">
        <v>1023.98</v>
      </c>
      <c r="H839" s="32">
        <v>1222.17</v>
      </c>
      <c r="I839" s="30">
        <f t="shared" si="25"/>
        <v>2246.15</v>
      </c>
      <c r="J839" s="28">
        <v>296.52000000000004</v>
      </c>
      <c r="K839" s="28">
        <f t="shared" ref="K839:K902" si="26">+I839-J839</f>
        <v>1949.63</v>
      </c>
      <c r="L839" s="31">
        <v>67.5</v>
      </c>
      <c r="M839" s="31">
        <v>5.9</v>
      </c>
    </row>
    <row r="840" spans="1:13">
      <c r="A840" s="24">
        <v>834</v>
      </c>
      <c r="B840" s="25" t="s">
        <v>1819</v>
      </c>
      <c r="C840" s="26" t="s">
        <v>1820</v>
      </c>
      <c r="D840" s="26" t="s">
        <v>1579</v>
      </c>
      <c r="E840" s="25" t="s">
        <v>1272</v>
      </c>
      <c r="F840" s="27" t="s">
        <v>1273</v>
      </c>
      <c r="G840" s="28">
        <v>2340.75</v>
      </c>
      <c r="H840" s="30"/>
      <c r="I840" s="30">
        <f t="shared" ref="I840:I903" si="27">SUM(G840:H840)</f>
        <v>2340.75</v>
      </c>
      <c r="J840" s="28">
        <v>241.86</v>
      </c>
      <c r="K840" s="28">
        <f t="shared" si="26"/>
        <v>2098.89</v>
      </c>
      <c r="L840" s="31">
        <v>100.85</v>
      </c>
      <c r="M840" s="31">
        <v>11.32</v>
      </c>
    </row>
    <row r="841" spans="1:13">
      <c r="A841" s="24">
        <v>835</v>
      </c>
      <c r="B841" s="25" t="s">
        <v>1821</v>
      </c>
      <c r="C841" s="26" t="s">
        <v>1822</v>
      </c>
      <c r="D841" s="26" t="s">
        <v>1257</v>
      </c>
      <c r="E841" s="25" t="s">
        <v>1242</v>
      </c>
      <c r="F841" s="27" t="s">
        <v>1226</v>
      </c>
      <c r="G841" s="28">
        <v>2927.96</v>
      </c>
      <c r="H841" s="32"/>
      <c r="I841" s="30">
        <f t="shared" si="27"/>
        <v>2927.96</v>
      </c>
      <c r="J841" s="28">
        <v>1002.4</v>
      </c>
      <c r="K841" s="28">
        <f t="shared" si="26"/>
        <v>1925.56</v>
      </c>
      <c r="L841" s="31">
        <v>102.96</v>
      </c>
      <c r="M841" s="31">
        <v>11.559999999999999</v>
      </c>
    </row>
    <row r="842" spans="1:13">
      <c r="A842" s="24">
        <v>836</v>
      </c>
      <c r="B842" s="25" t="s">
        <v>1823</v>
      </c>
      <c r="C842" s="26" t="s">
        <v>1824</v>
      </c>
      <c r="D842" s="26" t="s">
        <v>1234</v>
      </c>
      <c r="E842" s="25" t="s">
        <v>1242</v>
      </c>
      <c r="F842" s="27" t="s">
        <v>1226</v>
      </c>
      <c r="G842" s="28">
        <v>2929.09</v>
      </c>
      <c r="H842" s="30"/>
      <c r="I842" s="30">
        <f t="shared" si="27"/>
        <v>2929.09</v>
      </c>
      <c r="J842" s="28">
        <v>1313.17</v>
      </c>
      <c r="K842" s="28">
        <f t="shared" si="26"/>
        <v>1615.92</v>
      </c>
      <c r="L842" s="31">
        <v>102.96</v>
      </c>
      <c r="M842" s="31">
        <v>11.559999999999999</v>
      </c>
    </row>
    <row r="843" spans="1:13">
      <c r="A843" s="24">
        <v>837</v>
      </c>
      <c r="B843" s="25" t="s">
        <v>1825</v>
      </c>
      <c r="C843" s="26" t="s">
        <v>1826</v>
      </c>
      <c r="D843" s="26" t="s">
        <v>1636</v>
      </c>
      <c r="E843" s="25" t="s">
        <v>1235</v>
      </c>
      <c r="F843" s="27" t="s">
        <v>1226</v>
      </c>
      <c r="G843" s="28">
        <v>2765.0499999999997</v>
      </c>
      <c r="H843" s="32"/>
      <c r="I843" s="30">
        <f t="shared" si="27"/>
        <v>2765.0499999999997</v>
      </c>
      <c r="J843" s="28">
        <v>292.91999999999996</v>
      </c>
      <c r="K843" s="28">
        <f t="shared" si="26"/>
        <v>2472.1299999999997</v>
      </c>
      <c r="L843" s="31">
        <v>104.83</v>
      </c>
      <c r="M843" s="31">
        <v>11.77</v>
      </c>
    </row>
    <row r="844" spans="1:13">
      <c r="A844" s="24">
        <v>838</v>
      </c>
      <c r="B844" s="25" t="s">
        <v>1827</v>
      </c>
      <c r="C844" s="26" t="s">
        <v>1828</v>
      </c>
      <c r="D844" s="26" t="s">
        <v>1829</v>
      </c>
      <c r="E844" s="25" t="s">
        <v>1235</v>
      </c>
      <c r="F844" s="27" t="s">
        <v>1226</v>
      </c>
      <c r="G844" s="28">
        <v>2720.5</v>
      </c>
      <c r="H844" s="28"/>
      <c r="I844" s="30">
        <f t="shared" si="27"/>
        <v>2720.5</v>
      </c>
      <c r="J844" s="28">
        <v>876.87</v>
      </c>
      <c r="K844" s="28">
        <f t="shared" si="26"/>
        <v>1843.63</v>
      </c>
      <c r="L844" s="31">
        <v>104.83</v>
      </c>
      <c r="M844" s="31">
        <v>11.77</v>
      </c>
    </row>
    <row r="845" spans="1:13">
      <c r="A845" s="24">
        <v>839</v>
      </c>
      <c r="B845" s="25" t="s">
        <v>1830</v>
      </c>
      <c r="C845" s="26" t="s">
        <v>1831</v>
      </c>
      <c r="D845" s="26" t="s">
        <v>1337</v>
      </c>
      <c r="E845" s="25" t="s">
        <v>1235</v>
      </c>
      <c r="F845" s="27" t="s">
        <v>1226</v>
      </c>
      <c r="G845" s="28">
        <v>2353.8000000000002</v>
      </c>
      <c r="H845" s="30"/>
      <c r="I845" s="30">
        <f t="shared" si="27"/>
        <v>2353.8000000000002</v>
      </c>
      <c r="J845" s="28">
        <v>1026.9099999999999</v>
      </c>
      <c r="K845" s="28">
        <f t="shared" si="26"/>
        <v>1326.8900000000003</v>
      </c>
      <c r="L845" s="31">
        <v>104.83</v>
      </c>
      <c r="M845" s="31">
        <v>11.77</v>
      </c>
    </row>
    <row r="846" spans="1:13">
      <c r="A846" s="24">
        <v>840</v>
      </c>
      <c r="B846" s="25" t="s">
        <v>1832</v>
      </c>
      <c r="C846" s="26" t="s">
        <v>1833</v>
      </c>
      <c r="D846" s="26" t="s">
        <v>1337</v>
      </c>
      <c r="E846" s="25" t="s">
        <v>1258</v>
      </c>
      <c r="F846" s="27" t="s">
        <v>1226</v>
      </c>
      <c r="G846" s="28">
        <v>1180</v>
      </c>
      <c r="H846" s="32">
        <v>1222.17</v>
      </c>
      <c r="I846" s="30">
        <f t="shared" si="27"/>
        <v>2402.17</v>
      </c>
      <c r="J846" s="28">
        <v>137.37</v>
      </c>
      <c r="K846" s="28">
        <f t="shared" si="26"/>
        <v>2264.8000000000002</v>
      </c>
      <c r="L846" s="31">
        <v>75.53</v>
      </c>
      <c r="M846" s="31">
        <v>8.5300000000000011</v>
      </c>
    </row>
    <row r="847" spans="1:13">
      <c r="A847" s="24">
        <v>841</v>
      </c>
      <c r="B847" s="25" t="s">
        <v>1834</v>
      </c>
      <c r="C847" s="26" t="s">
        <v>1835</v>
      </c>
      <c r="D847" s="26" t="s">
        <v>1337</v>
      </c>
      <c r="E847" s="25" t="s">
        <v>1225</v>
      </c>
      <c r="F847" s="27" t="s">
        <v>1226</v>
      </c>
      <c r="G847" s="28">
        <v>1021.39</v>
      </c>
      <c r="H847" s="32">
        <v>1222.17</v>
      </c>
      <c r="I847" s="30">
        <f t="shared" si="27"/>
        <v>2243.56</v>
      </c>
      <c r="J847" s="28">
        <v>928.46</v>
      </c>
      <c r="K847" s="28">
        <f t="shared" si="26"/>
        <v>1315.1</v>
      </c>
      <c r="L847" s="31">
        <v>67.5</v>
      </c>
      <c r="M847" s="31">
        <v>5.87</v>
      </c>
    </row>
    <row r="848" spans="1:13">
      <c r="A848" s="24">
        <v>842</v>
      </c>
      <c r="B848" s="25" t="s">
        <v>1836</v>
      </c>
      <c r="C848" s="26" t="s">
        <v>1837</v>
      </c>
      <c r="D848" s="26" t="s">
        <v>1327</v>
      </c>
      <c r="E848" s="25" t="s">
        <v>1225</v>
      </c>
      <c r="F848" s="27" t="s">
        <v>1226</v>
      </c>
      <c r="G848" s="28">
        <v>1024.3899999999999</v>
      </c>
      <c r="H848" s="32">
        <v>1222.17</v>
      </c>
      <c r="I848" s="30">
        <f t="shared" si="27"/>
        <v>2246.56</v>
      </c>
      <c r="J848" s="28">
        <v>811.22</v>
      </c>
      <c r="K848" s="28">
        <f t="shared" si="26"/>
        <v>1435.34</v>
      </c>
      <c r="L848" s="31">
        <v>67.5</v>
      </c>
      <c r="M848" s="31">
        <v>5.9</v>
      </c>
    </row>
    <row r="849" spans="1:13">
      <c r="A849" s="24">
        <v>843</v>
      </c>
      <c r="B849" s="25" t="s">
        <v>1838</v>
      </c>
      <c r="C849" s="26" t="s">
        <v>1839</v>
      </c>
      <c r="D849" s="26" t="s">
        <v>1337</v>
      </c>
      <c r="E849" s="25" t="s">
        <v>1225</v>
      </c>
      <c r="F849" s="27" t="s">
        <v>1226</v>
      </c>
      <c r="G849" s="28">
        <v>1139.8400000000001</v>
      </c>
      <c r="H849" s="30">
        <v>1099.95</v>
      </c>
      <c r="I849" s="30">
        <f t="shared" si="27"/>
        <v>2239.79</v>
      </c>
      <c r="J849" s="28">
        <v>372.18999999999994</v>
      </c>
      <c r="K849" s="28">
        <f t="shared" si="26"/>
        <v>1867.6</v>
      </c>
      <c r="L849" s="31">
        <v>72.84</v>
      </c>
      <c r="M849" s="31">
        <v>8.19</v>
      </c>
    </row>
    <row r="850" spans="1:13">
      <c r="A850" s="24">
        <v>844</v>
      </c>
      <c r="B850" s="25" t="s">
        <v>1840</v>
      </c>
      <c r="C850" s="26" t="s">
        <v>1841</v>
      </c>
      <c r="D850" s="26" t="s">
        <v>1434</v>
      </c>
      <c r="E850" s="25" t="s">
        <v>1258</v>
      </c>
      <c r="F850" s="27" t="s">
        <v>1226</v>
      </c>
      <c r="G850" s="28">
        <v>3007.89</v>
      </c>
      <c r="H850" s="28"/>
      <c r="I850" s="30">
        <f t="shared" si="27"/>
        <v>3007.89</v>
      </c>
      <c r="J850" s="28">
        <v>1353.97</v>
      </c>
      <c r="K850" s="28">
        <f t="shared" si="26"/>
        <v>1653.9199999999998</v>
      </c>
      <c r="L850" s="31">
        <v>103.9</v>
      </c>
      <c r="M850" s="31">
        <v>9.4599999999999991</v>
      </c>
    </row>
    <row r="851" spans="1:13">
      <c r="A851" s="24">
        <v>845</v>
      </c>
      <c r="B851" s="25" t="s">
        <v>1842</v>
      </c>
      <c r="C851" s="26" t="s">
        <v>1843</v>
      </c>
      <c r="D851" s="26" t="s">
        <v>1844</v>
      </c>
      <c r="E851" s="25" t="s">
        <v>1523</v>
      </c>
      <c r="F851" s="27" t="s">
        <v>1231</v>
      </c>
      <c r="G851" s="28">
        <v>1226.82</v>
      </c>
      <c r="H851" s="32">
        <v>1222.17</v>
      </c>
      <c r="I851" s="30">
        <f t="shared" si="27"/>
        <v>2448.9899999999998</v>
      </c>
      <c r="J851" s="28">
        <v>260.41999999999996</v>
      </c>
      <c r="K851" s="28">
        <f t="shared" si="26"/>
        <v>2188.5699999999997</v>
      </c>
      <c r="L851" s="31">
        <v>78.58</v>
      </c>
      <c r="M851" s="31">
        <v>8.91</v>
      </c>
    </row>
    <row r="852" spans="1:13">
      <c r="A852" s="24">
        <v>846</v>
      </c>
      <c r="B852" s="25" t="s">
        <v>1845</v>
      </c>
      <c r="C852" s="26" t="s">
        <v>1846</v>
      </c>
      <c r="D852" s="26" t="s">
        <v>1257</v>
      </c>
      <c r="E852" s="25" t="s">
        <v>1258</v>
      </c>
      <c r="F852" s="27" t="s">
        <v>1226</v>
      </c>
      <c r="G852" s="28">
        <v>2394.25</v>
      </c>
      <c r="H852" s="30"/>
      <c r="I852" s="30">
        <f t="shared" si="27"/>
        <v>2394.25</v>
      </c>
      <c r="J852" s="28">
        <v>1047.1299999999999</v>
      </c>
      <c r="K852" s="28">
        <f t="shared" si="26"/>
        <v>1347.1200000000001</v>
      </c>
      <c r="L852" s="31">
        <v>103.9</v>
      </c>
      <c r="M852" s="31">
        <v>11.66</v>
      </c>
    </row>
    <row r="853" spans="1:13">
      <c r="A853" s="24">
        <v>847</v>
      </c>
      <c r="B853" s="25" t="s">
        <v>1847</v>
      </c>
      <c r="C853" s="26" t="s">
        <v>1848</v>
      </c>
      <c r="D853" s="26" t="s">
        <v>1397</v>
      </c>
      <c r="E853" s="25" t="s">
        <v>1242</v>
      </c>
      <c r="F853" s="27" t="s">
        <v>1226</v>
      </c>
      <c r="G853" s="28">
        <v>2587.13</v>
      </c>
      <c r="H853" s="28"/>
      <c r="I853" s="30">
        <f t="shared" si="27"/>
        <v>2587.13</v>
      </c>
      <c r="J853" s="28">
        <v>1143.57</v>
      </c>
      <c r="K853" s="28">
        <f t="shared" si="26"/>
        <v>1443.5600000000002</v>
      </c>
      <c r="L853" s="31">
        <v>102.96</v>
      </c>
      <c r="M853" s="31">
        <v>11.559999999999999</v>
      </c>
    </row>
    <row r="854" spans="1:13">
      <c r="A854" s="24">
        <v>848</v>
      </c>
      <c r="B854" s="25" t="s">
        <v>1849</v>
      </c>
      <c r="C854" s="26" t="s">
        <v>1850</v>
      </c>
      <c r="D854" s="26" t="s">
        <v>1271</v>
      </c>
      <c r="E854" s="25" t="s">
        <v>1272</v>
      </c>
      <c r="F854" s="27" t="s">
        <v>1273</v>
      </c>
      <c r="G854" s="28">
        <v>2509.94</v>
      </c>
      <c r="H854" s="28"/>
      <c r="I854" s="30">
        <f t="shared" si="27"/>
        <v>2509.94</v>
      </c>
      <c r="J854" s="28">
        <v>1104.97</v>
      </c>
      <c r="K854" s="28">
        <f t="shared" si="26"/>
        <v>1404.97</v>
      </c>
      <c r="L854" s="31">
        <v>100.85</v>
      </c>
      <c r="M854" s="31">
        <v>9.19</v>
      </c>
    </row>
    <row r="855" spans="1:13">
      <c r="A855" s="24">
        <v>849</v>
      </c>
      <c r="B855" s="25" t="s">
        <v>1851</v>
      </c>
      <c r="C855" s="26" t="s">
        <v>1852</v>
      </c>
      <c r="D855" s="26" t="s">
        <v>1286</v>
      </c>
      <c r="E855" s="25" t="s">
        <v>1375</v>
      </c>
      <c r="F855" s="27" t="s">
        <v>1273</v>
      </c>
      <c r="G855" s="28">
        <v>2214.9499999999998</v>
      </c>
      <c r="H855" s="30"/>
      <c r="I855" s="30">
        <f t="shared" si="27"/>
        <v>2214.9499999999998</v>
      </c>
      <c r="J855" s="28">
        <v>957.48000000000013</v>
      </c>
      <c r="K855" s="28">
        <f t="shared" si="26"/>
        <v>1257.4699999999998</v>
      </c>
      <c r="L855" s="31">
        <v>100.39</v>
      </c>
      <c r="M855" s="31">
        <v>11.27</v>
      </c>
    </row>
    <row r="856" spans="1:13">
      <c r="A856" s="24">
        <v>850</v>
      </c>
      <c r="B856" s="25" t="s">
        <v>1853</v>
      </c>
      <c r="C856" s="26" t="s">
        <v>1854</v>
      </c>
      <c r="D856" s="26" t="s">
        <v>1257</v>
      </c>
      <c r="E856" s="25" t="s">
        <v>1242</v>
      </c>
      <c r="F856" s="27" t="s">
        <v>1226</v>
      </c>
      <c r="G856" s="28">
        <v>2401.41</v>
      </c>
      <c r="H856" s="28"/>
      <c r="I856" s="30">
        <f t="shared" si="27"/>
        <v>2401.41</v>
      </c>
      <c r="J856" s="28">
        <v>1358.53</v>
      </c>
      <c r="K856" s="28">
        <f t="shared" si="26"/>
        <v>1042.8799999999999</v>
      </c>
      <c r="L856" s="31">
        <v>102.96</v>
      </c>
      <c r="M856" s="31">
        <v>11.559999999999999</v>
      </c>
    </row>
    <row r="857" spans="1:13">
      <c r="A857" s="24">
        <v>851</v>
      </c>
      <c r="B857" s="25" t="s">
        <v>1855</v>
      </c>
      <c r="C857" s="26" t="s">
        <v>1856</v>
      </c>
      <c r="D857" s="26" t="s">
        <v>1257</v>
      </c>
      <c r="E857" s="25" t="s">
        <v>1242</v>
      </c>
      <c r="F857" s="27" t="s">
        <v>1226</v>
      </c>
      <c r="G857" s="28">
        <v>2754.71</v>
      </c>
      <c r="H857" s="30"/>
      <c r="I857" s="30">
        <f t="shared" si="27"/>
        <v>2754.71</v>
      </c>
      <c r="J857" s="28">
        <v>982.45000000000016</v>
      </c>
      <c r="K857" s="28">
        <f t="shared" si="26"/>
        <v>1772.2599999999998</v>
      </c>
      <c r="L857" s="31">
        <v>102.96</v>
      </c>
      <c r="M857" s="31">
        <v>11.559999999999999</v>
      </c>
    </row>
    <row r="858" spans="1:13">
      <c r="A858" s="24">
        <v>852</v>
      </c>
      <c r="B858" s="25" t="s">
        <v>1857</v>
      </c>
      <c r="C858" s="26" t="s">
        <v>1858</v>
      </c>
      <c r="D858" s="26" t="s">
        <v>1241</v>
      </c>
      <c r="E858" s="25" t="s">
        <v>1242</v>
      </c>
      <c r="F858" s="27" t="s">
        <v>1226</v>
      </c>
      <c r="G858" s="28">
        <v>2612.94</v>
      </c>
      <c r="H858" s="30"/>
      <c r="I858" s="30">
        <f t="shared" si="27"/>
        <v>2612.94</v>
      </c>
      <c r="J858" s="28">
        <v>175.95</v>
      </c>
      <c r="K858" s="28">
        <f t="shared" si="26"/>
        <v>2436.9900000000002</v>
      </c>
      <c r="L858" s="31">
        <v>102.96</v>
      </c>
      <c r="M858" s="31">
        <v>9.379999999999999</v>
      </c>
    </row>
    <row r="859" spans="1:13">
      <c r="A859" s="24">
        <v>853</v>
      </c>
      <c r="B859" s="25" t="s">
        <v>1859</v>
      </c>
      <c r="C859" s="26" t="s">
        <v>1860</v>
      </c>
      <c r="D859" s="26" t="s">
        <v>1238</v>
      </c>
      <c r="E859" s="25" t="s">
        <v>1258</v>
      </c>
      <c r="F859" s="27" t="s">
        <v>1226</v>
      </c>
      <c r="G859" s="28">
        <v>2566.58</v>
      </c>
      <c r="H859" s="32"/>
      <c r="I859" s="30">
        <f t="shared" si="27"/>
        <v>2566.58</v>
      </c>
      <c r="J859" s="28">
        <v>172.71</v>
      </c>
      <c r="K859" s="28">
        <f t="shared" si="26"/>
        <v>2393.87</v>
      </c>
      <c r="L859" s="31">
        <v>103.9</v>
      </c>
      <c r="M859" s="31">
        <v>11.66</v>
      </c>
    </row>
    <row r="860" spans="1:13">
      <c r="A860" s="24">
        <v>854</v>
      </c>
      <c r="B860" s="25" t="s">
        <v>1861</v>
      </c>
      <c r="C860" s="26" t="s">
        <v>1862</v>
      </c>
      <c r="D860" s="26" t="s">
        <v>1444</v>
      </c>
      <c r="E860" s="25" t="s">
        <v>1235</v>
      </c>
      <c r="F860" s="27" t="s">
        <v>1226</v>
      </c>
      <c r="G860" s="28">
        <v>1123.7200000000003</v>
      </c>
      <c r="H860" s="32">
        <v>1222.17</v>
      </c>
      <c r="I860" s="30">
        <f t="shared" si="27"/>
        <v>2345.8900000000003</v>
      </c>
      <c r="J860" s="28">
        <v>116.27</v>
      </c>
      <c r="K860" s="28">
        <f t="shared" si="26"/>
        <v>2229.6200000000003</v>
      </c>
      <c r="L860" s="31">
        <v>70.11</v>
      </c>
      <c r="M860" s="31">
        <v>7.9399999999999995</v>
      </c>
    </row>
    <row r="861" spans="1:13">
      <c r="A861" s="24">
        <v>855</v>
      </c>
      <c r="B861" s="25" t="s">
        <v>1863</v>
      </c>
      <c r="C861" s="26" t="s">
        <v>1864</v>
      </c>
      <c r="D861" s="26" t="s">
        <v>1257</v>
      </c>
      <c r="E861" s="25" t="s">
        <v>1242</v>
      </c>
      <c r="F861" s="27" t="s">
        <v>1226</v>
      </c>
      <c r="G861" s="28">
        <v>2344</v>
      </c>
      <c r="H861" s="30"/>
      <c r="I861" s="30">
        <f t="shared" si="27"/>
        <v>2344</v>
      </c>
      <c r="J861" s="28">
        <v>310.96999999999997</v>
      </c>
      <c r="K861" s="28">
        <f t="shared" si="26"/>
        <v>2033.03</v>
      </c>
      <c r="L861" s="31">
        <v>102.96</v>
      </c>
      <c r="M861" s="31">
        <v>11.559999999999999</v>
      </c>
    </row>
    <row r="862" spans="1:13">
      <c r="A862" s="24">
        <v>856</v>
      </c>
      <c r="B862" s="25" t="s">
        <v>1865</v>
      </c>
      <c r="C862" s="26" t="s">
        <v>1866</v>
      </c>
      <c r="D862" s="26" t="s">
        <v>1531</v>
      </c>
      <c r="E862" s="25" t="s">
        <v>1304</v>
      </c>
      <c r="F862" s="27" t="s">
        <v>1273</v>
      </c>
      <c r="G862" s="28">
        <v>1084.19</v>
      </c>
      <c r="H862" s="30">
        <v>814.78</v>
      </c>
      <c r="I862" s="30">
        <f t="shared" si="27"/>
        <v>1898.97</v>
      </c>
      <c r="J862" s="28">
        <v>528.57999999999993</v>
      </c>
      <c r="K862" s="28">
        <f t="shared" si="26"/>
        <v>1370.39</v>
      </c>
      <c r="L862" s="31">
        <v>68.040000000000006</v>
      </c>
      <c r="M862" s="31">
        <v>7.63</v>
      </c>
    </row>
    <row r="863" spans="1:13">
      <c r="A863" s="24">
        <v>857</v>
      </c>
      <c r="B863" s="25" t="s">
        <v>1867</v>
      </c>
      <c r="C863" s="26" t="s">
        <v>1868</v>
      </c>
      <c r="D863" s="26" t="s">
        <v>1257</v>
      </c>
      <c r="E863" s="25" t="s">
        <v>1258</v>
      </c>
      <c r="F863" s="27" t="s">
        <v>1226</v>
      </c>
      <c r="G863" s="28">
        <v>2425.2800000000002</v>
      </c>
      <c r="H863" s="28"/>
      <c r="I863" s="30">
        <f t="shared" si="27"/>
        <v>2425.2800000000002</v>
      </c>
      <c r="J863" s="28">
        <v>207.57</v>
      </c>
      <c r="K863" s="28">
        <f t="shared" si="26"/>
        <v>2217.71</v>
      </c>
      <c r="L863" s="31">
        <v>103.9</v>
      </c>
      <c r="M863" s="31">
        <v>11.66</v>
      </c>
    </row>
    <row r="864" spans="1:13">
      <c r="A864" s="24">
        <v>858</v>
      </c>
      <c r="B864" s="25" t="s">
        <v>1869</v>
      </c>
      <c r="C864" s="26" t="s">
        <v>1870</v>
      </c>
      <c r="D864" s="26" t="s">
        <v>1286</v>
      </c>
      <c r="E864" s="25" t="s">
        <v>1375</v>
      </c>
      <c r="F864" s="27" t="s">
        <v>1273</v>
      </c>
      <c r="G864" s="28">
        <v>1134.0500000000002</v>
      </c>
      <c r="H864" s="30">
        <v>1181.43</v>
      </c>
      <c r="I864" s="30">
        <f t="shared" si="27"/>
        <v>2315.4800000000005</v>
      </c>
      <c r="J864" s="28">
        <v>263.8</v>
      </c>
      <c r="K864" s="28">
        <f t="shared" si="26"/>
        <v>2051.6800000000003</v>
      </c>
      <c r="L864" s="31">
        <v>72.66</v>
      </c>
      <c r="M864" s="31">
        <v>8.16</v>
      </c>
    </row>
    <row r="865" spans="1:13">
      <c r="A865" s="24">
        <v>859</v>
      </c>
      <c r="B865" s="25" t="s">
        <v>1871</v>
      </c>
      <c r="C865" s="26" t="s">
        <v>1872</v>
      </c>
      <c r="D865" s="26" t="s">
        <v>1267</v>
      </c>
      <c r="E865" s="25" t="s">
        <v>1873</v>
      </c>
      <c r="F865" s="27" t="s">
        <v>1231</v>
      </c>
      <c r="G865" s="28">
        <v>1306.4699999999998</v>
      </c>
      <c r="H865" s="32">
        <v>1222.17</v>
      </c>
      <c r="I865" s="30">
        <f t="shared" si="27"/>
        <v>2528.64</v>
      </c>
      <c r="J865" s="28">
        <v>771.59</v>
      </c>
      <c r="K865" s="28">
        <f t="shared" si="26"/>
        <v>1757.0499999999997</v>
      </c>
      <c r="L865" s="31">
        <v>84.52</v>
      </c>
      <c r="M865" s="31">
        <v>7.77</v>
      </c>
    </row>
    <row r="866" spans="1:13">
      <c r="A866" s="24">
        <v>860</v>
      </c>
      <c r="B866" s="25" t="s">
        <v>1874</v>
      </c>
      <c r="C866" s="26" t="s">
        <v>1875</v>
      </c>
      <c r="D866" s="26" t="s">
        <v>1241</v>
      </c>
      <c r="E866" s="25" t="s">
        <v>1242</v>
      </c>
      <c r="F866" s="27" t="s">
        <v>1226</v>
      </c>
      <c r="G866" s="28">
        <v>2622.83</v>
      </c>
      <c r="H866" s="28"/>
      <c r="I866" s="30">
        <f t="shared" si="27"/>
        <v>2622.83</v>
      </c>
      <c r="J866" s="28">
        <v>397.3</v>
      </c>
      <c r="K866" s="28">
        <f t="shared" si="26"/>
        <v>2225.5299999999997</v>
      </c>
      <c r="L866" s="31">
        <v>102.96</v>
      </c>
      <c r="M866" s="31">
        <v>9.379999999999999</v>
      </c>
    </row>
    <row r="867" spans="1:13">
      <c r="A867" s="24">
        <v>861</v>
      </c>
      <c r="B867" s="25" t="s">
        <v>1876</v>
      </c>
      <c r="C867" s="26" t="s">
        <v>1877</v>
      </c>
      <c r="D867" s="26" t="s">
        <v>1447</v>
      </c>
      <c r="E867" s="25" t="s">
        <v>1375</v>
      </c>
      <c r="F867" s="27" t="s">
        <v>1273</v>
      </c>
      <c r="G867" s="28">
        <v>303.10000000000002</v>
      </c>
      <c r="H867" s="32">
        <v>1222.17</v>
      </c>
      <c r="I867" s="30">
        <f t="shared" si="27"/>
        <v>1525.27</v>
      </c>
      <c r="J867" s="28">
        <v>101</v>
      </c>
      <c r="K867" s="28">
        <f t="shared" si="26"/>
        <v>1424.27</v>
      </c>
      <c r="L867" s="31"/>
      <c r="M867" s="31">
        <v>0</v>
      </c>
    </row>
    <row r="868" spans="1:13">
      <c r="A868" s="24">
        <v>862</v>
      </c>
      <c r="B868" s="25" t="s">
        <v>1878</v>
      </c>
      <c r="C868" s="26" t="s">
        <v>1879</v>
      </c>
      <c r="D868" s="26" t="s">
        <v>1271</v>
      </c>
      <c r="E868" s="25" t="s">
        <v>1272</v>
      </c>
      <c r="F868" s="27" t="s">
        <v>1273</v>
      </c>
      <c r="G868" s="28">
        <v>2798.44</v>
      </c>
      <c r="H868" s="32"/>
      <c r="I868" s="30">
        <f t="shared" si="27"/>
        <v>2798.44</v>
      </c>
      <c r="J868" s="28">
        <v>889.34</v>
      </c>
      <c r="K868" s="28">
        <f t="shared" si="26"/>
        <v>1909.1</v>
      </c>
      <c r="L868" s="31">
        <v>100.85</v>
      </c>
      <c r="M868" s="31">
        <v>11.32</v>
      </c>
    </row>
    <row r="869" spans="1:13">
      <c r="A869" s="24">
        <v>863</v>
      </c>
      <c r="B869" s="25" t="s">
        <v>1880</v>
      </c>
      <c r="C869" s="26" t="s">
        <v>1881</v>
      </c>
      <c r="D869" s="26" t="s">
        <v>1389</v>
      </c>
      <c r="E869" s="25" t="s">
        <v>1264</v>
      </c>
      <c r="F869" s="27" t="s">
        <v>1226</v>
      </c>
      <c r="G869" s="28">
        <v>2872.2900000000004</v>
      </c>
      <c r="H869" s="28"/>
      <c r="I869" s="30">
        <f t="shared" si="27"/>
        <v>2872.2900000000004</v>
      </c>
      <c r="J869" s="28">
        <v>1286.1300000000001</v>
      </c>
      <c r="K869" s="28">
        <f t="shared" si="26"/>
        <v>1586.1600000000003</v>
      </c>
      <c r="L869" s="31">
        <v>101.32</v>
      </c>
      <c r="M869" s="31">
        <v>11.370000000000001</v>
      </c>
    </row>
    <row r="870" spans="1:13">
      <c r="A870" s="24">
        <v>864</v>
      </c>
      <c r="B870" s="25" t="s">
        <v>1882</v>
      </c>
      <c r="C870" s="26" t="s">
        <v>1883</v>
      </c>
      <c r="D870" s="26" t="s">
        <v>1257</v>
      </c>
      <c r="E870" s="25" t="s">
        <v>1258</v>
      </c>
      <c r="F870" s="27" t="s">
        <v>1226</v>
      </c>
      <c r="G870" s="28">
        <v>2425.2800000000002</v>
      </c>
      <c r="H870" s="28"/>
      <c r="I870" s="30">
        <f t="shared" si="27"/>
        <v>2425.2800000000002</v>
      </c>
      <c r="J870" s="28">
        <v>338.15</v>
      </c>
      <c r="K870" s="28">
        <f t="shared" si="26"/>
        <v>2087.13</v>
      </c>
      <c r="L870" s="31">
        <v>103.9</v>
      </c>
      <c r="M870" s="31">
        <v>11.66</v>
      </c>
    </row>
    <row r="871" spans="1:13">
      <c r="A871" s="24">
        <v>865</v>
      </c>
      <c r="B871" s="25" t="s">
        <v>1884</v>
      </c>
      <c r="C871" s="26" t="s">
        <v>1885</v>
      </c>
      <c r="D871" s="26" t="s">
        <v>1263</v>
      </c>
      <c r="E871" s="25" t="s">
        <v>1235</v>
      </c>
      <c r="F871" s="27" t="s">
        <v>1226</v>
      </c>
      <c r="G871" s="28">
        <v>2991.6099999999997</v>
      </c>
      <c r="H871" s="28"/>
      <c r="I871" s="30">
        <f t="shared" si="27"/>
        <v>2991.6099999999997</v>
      </c>
      <c r="J871" s="28">
        <v>1345.81</v>
      </c>
      <c r="K871" s="28">
        <f t="shared" si="26"/>
        <v>1645.7999999999997</v>
      </c>
      <c r="L871" s="31">
        <v>104.83</v>
      </c>
      <c r="M871" s="31">
        <v>11.77</v>
      </c>
    </row>
    <row r="872" spans="1:13">
      <c r="A872" s="24">
        <v>866</v>
      </c>
      <c r="B872" s="25" t="s">
        <v>1886</v>
      </c>
      <c r="C872" s="26" t="s">
        <v>1887</v>
      </c>
      <c r="D872" s="26" t="s">
        <v>1397</v>
      </c>
      <c r="E872" s="25" t="s">
        <v>1242</v>
      </c>
      <c r="F872" s="27" t="s">
        <v>1226</v>
      </c>
      <c r="G872" s="28">
        <v>2878.56</v>
      </c>
      <c r="H872" s="30"/>
      <c r="I872" s="30">
        <f t="shared" si="27"/>
        <v>2878.56</v>
      </c>
      <c r="J872" s="28">
        <v>245.93</v>
      </c>
      <c r="K872" s="28">
        <f t="shared" si="26"/>
        <v>2632.63</v>
      </c>
      <c r="L872" s="31">
        <v>102.96</v>
      </c>
      <c r="M872" s="31">
        <v>9.379999999999999</v>
      </c>
    </row>
    <row r="873" spans="1:13">
      <c r="A873" s="24">
        <v>867</v>
      </c>
      <c r="B873" s="25" t="s">
        <v>1888</v>
      </c>
      <c r="C873" s="26" t="s">
        <v>1889</v>
      </c>
      <c r="D873" s="26" t="s">
        <v>1280</v>
      </c>
      <c r="E873" s="25" t="s">
        <v>1242</v>
      </c>
      <c r="F873" s="27" t="s">
        <v>1226</v>
      </c>
      <c r="G873" s="28">
        <v>2827.67</v>
      </c>
      <c r="H873" s="28"/>
      <c r="I873" s="30">
        <f t="shared" si="27"/>
        <v>2827.67</v>
      </c>
      <c r="J873" s="28">
        <v>1263.8399999999999</v>
      </c>
      <c r="K873" s="28">
        <f t="shared" si="26"/>
        <v>1563.8300000000002</v>
      </c>
      <c r="L873" s="31">
        <v>102.96</v>
      </c>
      <c r="M873" s="31">
        <v>11.559999999999999</v>
      </c>
    </row>
    <row r="874" spans="1:13">
      <c r="A874" s="24">
        <v>868</v>
      </c>
      <c r="B874" s="25" t="s">
        <v>1890</v>
      </c>
      <c r="C874" s="26" t="s">
        <v>1891</v>
      </c>
      <c r="D874" s="26" t="s">
        <v>1257</v>
      </c>
      <c r="E874" s="25" t="s">
        <v>1242</v>
      </c>
      <c r="F874" s="27" t="s">
        <v>1226</v>
      </c>
      <c r="G874" s="28">
        <v>2931.23</v>
      </c>
      <c r="H874" s="30"/>
      <c r="I874" s="30">
        <f t="shared" si="27"/>
        <v>2931.23</v>
      </c>
      <c r="J874" s="28">
        <v>1315.6200000000001</v>
      </c>
      <c r="K874" s="28">
        <f t="shared" si="26"/>
        <v>1615.61</v>
      </c>
      <c r="L874" s="31">
        <v>102.96</v>
      </c>
      <c r="M874" s="31">
        <v>11.559999999999999</v>
      </c>
    </row>
    <row r="875" spans="1:13">
      <c r="A875" s="24">
        <v>869</v>
      </c>
      <c r="B875" s="25" t="s">
        <v>1892</v>
      </c>
      <c r="C875" s="26" t="s">
        <v>1893</v>
      </c>
      <c r="D875" s="26" t="s">
        <v>1263</v>
      </c>
      <c r="E875" s="25" t="s">
        <v>1258</v>
      </c>
      <c r="F875" s="27" t="s">
        <v>1226</v>
      </c>
      <c r="G875" s="28">
        <v>3010.8900000000003</v>
      </c>
      <c r="H875" s="32"/>
      <c r="I875" s="30">
        <f t="shared" si="27"/>
        <v>3010.8900000000003</v>
      </c>
      <c r="J875" s="28">
        <v>1917.8300000000002</v>
      </c>
      <c r="K875" s="28">
        <f t="shared" si="26"/>
        <v>1093.0600000000002</v>
      </c>
      <c r="L875" s="31">
        <v>103.9</v>
      </c>
      <c r="M875" s="31">
        <v>11.66</v>
      </c>
    </row>
    <row r="876" spans="1:13">
      <c r="A876" s="24">
        <v>870</v>
      </c>
      <c r="B876" s="25" t="s">
        <v>1894</v>
      </c>
      <c r="C876" s="26" t="s">
        <v>1895</v>
      </c>
      <c r="D876" s="26" t="s">
        <v>1332</v>
      </c>
      <c r="E876" s="25" t="s">
        <v>1375</v>
      </c>
      <c r="F876" s="27" t="s">
        <v>1273</v>
      </c>
      <c r="G876" s="28">
        <v>2423.2800000000002</v>
      </c>
      <c r="H876" s="28"/>
      <c r="I876" s="30">
        <f t="shared" si="27"/>
        <v>2423.2800000000002</v>
      </c>
      <c r="J876" s="28">
        <v>1285.9000000000001</v>
      </c>
      <c r="K876" s="28">
        <f t="shared" si="26"/>
        <v>1137.3800000000001</v>
      </c>
      <c r="L876" s="31">
        <v>100.39</v>
      </c>
      <c r="M876" s="31">
        <v>11.27</v>
      </c>
    </row>
    <row r="877" spans="1:13">
      <c r="A877" s="24">
        <v>871</v>
      </c>
      <c r="B877" s="25" t="s">
        <v>1896</v>
      </c>
      <c r="C877" s="26" t="s">
        <v>1897</v>
      </c>
      <c r="D877" s="26" t="s">
        <v>1337</v>
      </c>
      <c r="E877" s="25" t="s">
        <v>1235</v>
      </c>
      <c r="F877" s="27" t="s">
        <v>1226</v>
      </c>
      <c r="G877" s="28">
        <v>2838.39</v>
      </c>
      <c r="H877" s="28"/>
      <c r="I877" s="30">
        <f t="shared" si="27"/>
        <v>2838.39</v>
      </c>
      <c r="J877" s="28">
        <v>235.92</v>
      </c>
      <c r="K877" s="28">
        <f t="shared" si="26"/>
        <v>2602.4699999999998</v>
      </c>
      <c r="L877" s="31">
        <v>104.83</v>
      </c>
      <c r="M877" s="31">
        <v>11.77</v>
      </c>
    </row>
    <row r="878" spans="1:13">
      <c r="A878" s="24">
        <v>872</v>
      </c>
      <c r="B878" s="25" t="s">
        <v>1898</v>
      </c>
      <c r="C878" s="26" t="s">
        <v>1899</v>
      </c>
      <c r="D878" s="26" t="s">
        <v>1303</v>
      </c>
      <c r="E878" s="25" t="s">
        <v>1304</v>
      </c>
      <c r="F878" s="27" t="s">
        <v>1273</v>
      </c>
      <c r="G878" s="28">
        <v>2250.9499999999998</v>
      </c>
      <c r="H878" s="32"/>
      <c r="I878" s="30">
        <f t="shared" si="27"/>
        <v>2250.9499999999998</v>
      </c>
      <c r="J878" s="28">
        <v>146.35</v>
      </c>
      <c r="K878" s="28">
        <f t="shared" si="26"/>
        <v>2104.6</v>
      </c>
      <c r="L878" s="31">
        <v>101.32</v>
      </c>
      <c r="M878" s="31">
        <v>9.23</v>
      </c>
    </row>
    <row r="879" spans="1:13">
      <c r="A879" s="24">
        <v>873</v>
      </c>
      <c r="B879" s="25" t="s">
        <v>1900</v>
      </c>
      <c r="C879" s="26" t="s">
        <v>1901</v>
      </c>
      <c r="D879" s="26" t="s">
        <v>1603</v>
      </c>
      <c r="E879" s="25" t="s">
        <v>1258</v>
      </c>
      <c r="F879" s="27" t="s">
        <v>1226</v>
      </c>
      <c r="G879" s="28">
        <v>2746.27</v>
      </c>
      <c r="H879" s="32"/>
      <c r="I879" s="30">
        <f t="shared" si="27"/>
        <v>2746.27</v>
      </c>
      <c r="J879" s="28">
        <v>1062.97</v>
      </c>
      <c r="K879" s="28">
        <f t="shared" si="26"/>
        <v>1683.3</v>
      </c>
      <c r="L879" s="31">
        <v>103.9</v>
      </c>
      <c r="M879" s="31">
        <v>11.66</v>
      </c>
    </row>
    <row r="880" spans="1:13">
      <c r="A880" s="24">
        <v>874</v>
      </c>
      <c r="B880" s="25" t="s">
        <v>1902</v>
      </c>
      <c r="C880" s="26" t="s">
        <v>1903</v>
      </c>
      <c r="D880" s="26" t="s">
        <v>1531</v>
      </c>
      <c r="E880" s="25" t="s">
        <v>1304</v>
      </c>
      <c r="F880" s="27" t="s">
        <v>1273</v>
      </c>
      <c r="G880" s="28">
        <v>1115.95</v>
      </c>
      <c r="H880" s="32">
        <v>1222.17</v>
      </c>
      <c r="I880" s="30">
        <f t="shared" si="27"/>
        <v>2338.12</v>
      </c>
      <c r="J880" s="28">
        <v>1019.07</v>
      </c>
      <c r="K880" s="28">
        <f t="shared" si="26"/>
        <v>1319.0499999999997</v>
      </c>
      <c r="L880" s="31">
        <v>71.03</v>
      </c>
      <c r="M880" s="31">
        <v>6.47</v>
      </c>
    </row>
    <row r="881" spans="1:13">
      <c r="A881" s="24">
        <v>875</v>
      </c>
      <c r="B881" s="25" t="s">
        <v>1904</v>
      </c>
      <c r="C881" s="26" t="s">
        <v>1905</v>
      </c>
      <c r="D881" s="26" t="s">
        <v>1323</v>
      </c>
      <c r="E881" s="25" t="s">
        <v>1324</v>
      </c>
      <c r="F881" s="27" t="s">
        <v>1226</v>
      </c>
      <c r="G881" s="28">
        <v>1001.1</v>
      </c>
      <c r="H881" s="32">
        <v>1222.17</v>
      </c>
      <c r="I881" s="30">
        <f t="shared" si="27"/>
        <v>2223.27</v>
      </c>
      <c r="J881" s="28">
        <v>961.56</v>
      </c>
      <c r="K881" s="28">
        <f t="shared" si="26"/>
        <v>1261.71</v>
      </c>
      <c r="L881" s="31">
        <v>67.5</v>
      </c>
      <c r="M881" s="31">
        <v>7.0500000000000007</v>
      </c>
    </row>
    <row r="882" spans="1:13">
      <c r="A882" s="24">
        <v>876</v>
      </c>
      <c r="B882" s="25" t="s">
        <v>1906</v>
      </c>
      <c r="C882" s="26" t="s">
        <v>1907</v>
      </c>
      <c r="D882" s="26" t="s">
        <v>1257</v>
      </c>
      <c r="E882" s="25" t="s">
        <v>1258</v>
      </c>
      <c r="F882" s="27" t="s">
        <v>1226</v>
      </c>
      <c r="G882" s="28">
        <v>3004.8100000000004</v>
      </c>
      <c r="H882" s="30"/>
      <c r="I882" s="30">
        <f t="shared" si="27"/>
        <v>3004.8100000000004</v>
      </c>
      <c r="J882" s="28">
        <v>329.95</v>
      </c>
      <c r="K882" s="28">
        <f t="shared" si="26"/>
        <v>2674.8600000000006</v>
      </c>
      <c r="L882" s="31">
        <v>103.9</v>
      </c>
      <c r="M882" s="31">
        <v>11.66</v>
      </c>
    </row>
    <row r="883" spans="1:13">
      <c r="A883" s="24">
        <v>877</v>
      </c>
      <c r="B883" s="25" t="s">
        <v>1908</v>
      </c>
      <c r="C883" s="26" t="s">
        <v>1909</v>
      </c>
      <c r="D883" s="26" t="s">
        <v>1808</v>
      </c>
      <c r="E883" s="25" t="s">
        <v>1272</v>
      </c>
      <c r="F883" s="27" t="s">
        <v>1273</v>
      </c>
      <c r="G883" s="28">
        <v>2344.79</v>
      </c>
      <c r="H883" s="30"/>
      <c r="I883" s="30">
        <f t="shared" si="27"/>
        <v>2344.79</v>
      </c>
      <c r="J883" s="28">
        <v>396.41999999999996</v>
      </c>
      <c r="K883" s="28">
        <f t="shared" si="26"/>
        <v>1948.37</v>
      </c>
      <c r="L883" s="31">
        <v>100.85</v>
      </c>
      <c r="M883" s="31">
        <v>11.32</v>
      </c>
    </row>
    <row r="884" spans="1:13">
      <c r="A884" s="24">
        <v>878</v>
      </c>
      <c r="B884" s="25" t="s">
        <v>1910</v>
      </c>
      <c r="C884" s="26" t="s">
        <v>1911</v>
      </c>
      <c r="D884" s="26" t="s">
        <v>1323</v>
      </c>
      <c r="E884" s="25" t="s">
        <v>1324</v>
      </c>
      <c r="F884" s="27" t="s">
        <v>1226</v>
      </c>
      <c r="G884" s="28">
        <v>1001.1</v>
      </c>
      <c r="H884" s="32">
        <v>1222.17</v>
      </c>
      <c r="I884" s="30">
        <f t="shared" si="27"/>
        <v>2223.27</v>
      </c>
      <c r="J884" s="28">
        <v>295.75</v>
      </c>
      <c r="K884" s="28">
        <f t="shared" si="26"/>
        <v>1927.52</v>
      </c>
      <c r="L884" s="31">
        <v>67.5</v>
      </c>
      <c r="M884" s="31">
        <v>5.73</v>
      </c>
    </row>
    <row r="885" spans="1:13">
      <c r="A885" s="24">
        <v>879</v>
      </c>
      <c r="B885" s="25" t="s">
        <v>1912</v>
      </c>
      <c r="C885" s="26" t="s">
        <v>1913</v>
      </c>
      <c r="D885" s="26" t="s">
        <v>1444</v>
      </c>
      <c r="E885" s="25" t="s">
        <v>1225</v>
      </c>
      <c r="F885" s="27" t="s">
        <v>1226</v>
      </c>
      <c r="G885" s="28">
        <v>1139.8400000000001</v>
      </c>
      <c r="H885" s="32">
        <v>1222.17</v>
      </c>
      <c r="I885" s="30">
        <f t="shared" si="27"/>
        <v>2362.0100000000002</v>
      </c>
      <c r="J885" s="28">
        <v>765.87999999999988</v>
      </c>
      <c r="K885" s="28">
        <f t="shared" si="26"/>
        <v>1596.1300000000003</v>
      </c>
      <c r="L885" s="31">
        <v>72.84</v>
      </c>
      <c r="M885" s="31">
        <v>8.19</v>
      </c>
    </row>
    <row r="886" spans="1:13">
      <c r="A886" s="24">
        <v>880</v>
      </c>
      <c r="B886" s="25" t="s">
        <v>1914</v>
      </c>
      <c r="C886" s="26" t="s">
        <v>1915</v>
      </c>
      <c r="D886" s="26" t="s">
        <v>1389</v>
      </c>
      <c r="E886" s="25" t="s">
        <v>1264</v>
      </c>
      <c r="F886" s="27" t="s">
        <v>1226</v>
      </c>
      <c r="G886" s="28">
        <v>2710.0899999999997</v>
      </c>
      <c r="H886" s="28"/>
      <c r="I886" s="30">
        <f t="shared" si="27"/>
        <v>2710.0899999999997</v>
      </c>
      <c r="J886" s="28">
        <v>242.70999999999998</v>
      </c>
      <c r="K886" s="28">
        <f t="shared" si="26"/>
        <v>2467.3799999999997</v>
      </c>
      <c r="L886" s="31">
        <v>101.32</v>
      </c>
      <c r="M886" s="31">
        <v>11.370000000000001</v>
      </c>
    </row>
    <row r="887" spans="1:13">
      <c r="A887" s="24">
        <v>881</v>
      </c>
      <c r="B887" s="25" t="s">
        <v>1916</v>
      </c>
      <c r="C887" s="26" t="s">
        <v>1917</v>
      </c>
      <c r="D887" s="26" t="s">
        <v>1241</v>
      </c>
      <c r="E887" s="25" t="s">
        <v>1242</v>
      </c>
      <c r="F887" s="27" t="s">
        <v>1226</v>
      </c>
      <c r="G887" s="28">
        <v>2567.38</v>
      </c>
      <c r="H887" s="30"/>
      <c r="I887" s="30">
        <f t="shared" si="27"/>
        <v>2567.38</v>
      </c>
      <c r="J887" s="28">
        <v>708.41000000000008</v>
      </c>
      <c r="K887" s="28">
        <f t="shared" si="26"/>
        <v>1858.97</v>
      </c>
      <c r="L887" s="31">
        <v>102.96</v>
      </c>
      <c r="M887" s="31">
        <v>9.379999999999999</v>
      </c>
    </row>
    <row r="888" spans="1:13">
      <c r="A888" s="24">
        <v>882</v>
      </c>
      <c r="B888" s="25" t="s">
        <v>1918</v>
      </c>
      <c r="C888" s="26" t="s">
        <v>1919</v>
      </c>
      <c r="D888" s="26" t="s">
        <v>1303</v>
      </c>
      <c r="E888" s="25" t="s">
        <v>1304</v>
      </c>
      <c r="F888" s="27" t="s">
        <v>1273</v>
      </c>
      <c r="G888" s="28">
        <v>2779.27</v>
      </c>
      <c r="H888" s="28"/>
      <c r="I888" s="30">
        <f t="shared" si="27"/>
        <v>2779.27</v>
      </c>
      <c r="J888" s="28">
        <v>1239.6400000000001</v>
      </c>
      <c r="K888" s="28">
        <f t="shared" si="26"/>
        <v>1539.6299999999999</v>
      </c>
      <c r="L888" s="31">
        <v>101.32</v>
      </c>
      <c r="M888" s="31">
        <v>11.370000000000001</v>
      </c>
    </row>
    <row r="889" spans="1:13">
      <c r="A889" s="24">
        <v>883</v>
      </c>
      <c r="B889" s="25" t="s">
        <v>1920</v>
      </c>
      <c r="C889" s="26" t="s">
        <v>1921</v>
      </c>
      <c r="D889" s="26" t="s">
        <v>1241</v>
      </c>
      <c r="E889" s="25" t="s">
        <v>1242</v>
      </c>
      <c r="F889" s="27" t="s">
        <v>1226</v>
      </c>
      <c r="G889" s="28">
        <v>2878.56</v>
      </c>
      <c r="H889" s="28"/>
      <c r="I889" s="30">
        <f t="shared" si="27"/>
        <v>2878.56</v>
      </c>
      <c r="J889" s="28">
        <v>1051.68</v>
      </c>
      <c r="K889" s="28">
        <f t="shared" si="26"/>
        <v>1826.8799999999999</v>
      </c>
      <c r="L889" s="31">
        <v>102.96</v>
      </c>
      <c r="M889" s="31">
        <v>9.379999999999999</v>
      </c>
    </row>
    <row r="890" spans="1:13">
      <c r="A890" s="24">
        <v>884</v>
      </c>
      <c r="B890" s="25" t="s">
        <v>1922</v>
      </c>
      <c r="C890" s="26" t="s">
        <v>1923</v>
      </c>
      <c r="D890" s="26" t="s">
        <v>1303</v>
      </c>
      <c r="E890" s="25" t="s">
        <v>1304</v>
      </c>
      <c r="F890" s="27" t="s">
        <v>1273</v>
      </c>
      <c r="G890" s="28">
        <v>2794.74</v>
      </c>
      <c r="H890" s="30"/>
      <c r="I890" s="30">
        <f t="shared" si="27"/>
        <v>2794.74</v>
      </c>
      <c r="J890" s="28">
        <v>849.61</v>
      </c>
      <c r="K890" s="28">
        <f t="shared" si="26"/>
        <v>1945.1299999999997</v>
      </c>
      <c r="L890" s="31">
        <v>101.32</v>
      </c>
      <c r="M890" s="31">
        <v>9.23</v>
      </c>
    </row>
    <row r="891" spans="1:13">
      <c r="A891" s="24">
        <v>885</v>
      </c>
      <c r="B891" s="25" t="s">
        <v>1924</v>
      </c>
      <c r="C891" s="26" t="s">
        <v>1925</v>
      </c>
      <c r="D891" s="26" t="s">
        <v>1257</v>
      </c>
      <c r="E891" s="25" t="s">
        <v>1258</v>
      </c>
      <c r="F891" s="27" t="s">
        <v>1226</v>
      </c>
      <c r="G891" s="28">
        <v>2441.11</v>
      </c>
      <c r="H891" s="30"/>
      <c r="I891" s="30">
        <f t="shared" si="27"/>
        <v>2441.11</v>
      </c>
      <c r="J891" s="28">
        <v>1070.56</v>
      </c>
      <c r="K891" s="28">
        <f t="shared" si="26"/>
        <v>1370.5500000000002</v>
      </c>
      <c r="L891" s="31">
        <v>103.9</v>
      </c>
      <c r="M891" s="31">
        <v>11.66</v>
      </c>
    </row>
    <row r="892" spans="1:13">
      <c r="A892" s="24">
        <v>886</v>
      </c>
      <c r="B892" s="25" t="s">
        <v>1926</v>
      </c>
      <c r="C892" s="26" t="s">
        <v>1927</v>
      </c>
      <c r="D892" s="26" t="s">
        <v>1238</v>
      </c>
      <c r="E892" s="25" t="s">
        <v>1235</v>
      </c>
      <c r="F892" s="27" t="s">
        <v>1226</v>
      </c>
      <c r="G892" s="28">
        <v>1185.8499999999999</v>
      </c>
      <c r="H892" s="32">
        <v>1222.17</v>
      </c>
      <c r="I892" s="30">
        <f t="shared" si="27"/>
        <v>2408.02</v>
      </c>
      <c r="J892" s="28">
        <v>168.22</v>
      </c>
      <c r="K892" s="28">
        <f t="shared" si="26"/>
        <v>2239.8000000000002</v>
      </c>
      <c r="L892" s="31">
        <v>73.290000000000006</v>
      </c>
      <c r="M892" s="31">
        <v>8.2899999999999991</v>
      </c>
    </row>
    <row r="893" spans="1:13">
      <c r="A893" s="24">
        <v>887</v>
      </c>
      <c r="B893" s="25" t="s">
        <v>1928</v>
      </c>
      <c r="C893" s="26" t="s">
        <v>1929</v>
      </c>
      <c r="D893" s="26" t="s">
        <v>1397</v>
      </c>
      <c r="E893" s="25" t="s">
        <v>1242</v>
      </c>
      <c r="F893" s="27" t="s">
        <v>1226</v>
      </c>
      <c r="G893" s="28">
        <v>2759.71</v>
      </c>
      <c r="H893" s="30"/>
      <c r="I893" s="30">
        <f t="shared" si="27"/>
        <v>2759.71</v>
      </c>
      <c r="J893" s="28">
        <v>984.92000000000007</v>
      </c>
      <c r="K893" s="28">
        <f t="shared" si="26"/>
        <v>1774.79</v>
      </c>
      <c r="L893" s="31">
        <v>102.96</v>
      </c>
      <c r="M893" s="31">
        <v>11.559999999999999</v>
      </c>
    </row>
    <row r="894" spans="1:13">
      <c r="A894" s="24">
        <v>888</v>
      </c>
      <c r="B894" s="25" t="s">
        <v>1930</v>
      </c>
      <c r="C894" s="26" t="s">
        <v>1931</v>
      </c>
      <c r="D894" s="26" t="s">
        <v>1932</v>
      </c>
      <c r="E894" s="25" t="s">
        <v>1235</v>
      </c>
      <c r="F894" s="27" t="s">
        <v>1226</v>
      </c>
      <c r="G894" s="28">
        <v>2410.38</v>
      </c>
      <c r="H894" s="30"/>
      <c r="I894" s="30">
        <f t="shared" si="27"/>
        <v>2410.38</v>
      </c>
      <c r="J894" s="28">
        <v>525.18000000000006</v>
      </c>
      <c r="K894" s="28">
        <f t="shared" si="26"/>
        <v>1885.2</v>
      </c>
      <c r="L894" s="31">
        <v>104.83</v>
      </c>
      <c r="M894" s="31">
        <v>9.5500000000000007</v>
      </c>
    </row>
    <row r="895" spans="1:13">
      <c r="A895" s="24">
        <v>889</v>
      </c>
      <c r="B895" s="25" t="s">
        <v>1933</v>
      </c>
      <c r="C895" s="26" t="s">
        <v>1934</v>
      </c>
      <c r="D895" s="26" t="s">
        <v>1935</v>
      </c>
      <c r="E895" s="25" t="s">
        <v>1264</v>
      </c>
      <c r="F895" s="27" t="s">
        <v>1226</v>
      </c>
      <c r="G895" s="28">
        <v>2354.5500000000002</v>
      </c>
      <c r="H895" s="32"/>
      <c r="I895" s="30">
        <f t="shared" si="27"/>
        <v>2354.5500000000002</v>
      </c>
      <c r="J895" s="28">
        <v>900.53</v>
      </c>
      <c r="K895" s="28">
        <f t="shared" si="26"/>
        <v>1454.0200000000002</v>
      </c>
      <c r="L895" s="31">
        <v>101.32</v>
      </c>
      <c r="M895" s="31">
        <v>11.370000000000001</v>
      </c>
    </row>
    <row r="896" spans="1:13">
      <c r="A896" s="24">
        <v>890</v>
      </c>
      <c r="B896" s="25" t="s">
        <v>1936</v>
      </c>
      <c r="C896" s="26" t="s">
        <v>1937</v>
      </c>
      <c r="D896" s="26" t="s">
        <v>1332</v>
      </c>
      <c r="E896" s="25" t="s">
        <v>1272</v>
      </c>
      <c r="F896" s="27" t="s">
        <v>1273</v>
      </c>
      <c r="G896" s="28">
        <v>2727.0199999999995</v>
      </c>
      <c r="H896" s="28"/>
      <c r="I896" s="30">
        <f t="shared" si="27"/>
        <v>2727.0199999999995</v>
      </c>
      <c r="J896" s="28">
        <v>1856.17</v>
      </c>
      <c r="K896" s="28">
        <f t="shared" si="26"/>
        <v>870.84999999999945</v>
      </c>
      <c r="L896" s="31">
        <v>100.85</v>
      </c>
      <c r="M896" s="31">
        <v>9.19</v>
      </c>
    </row>
    <row r="897" spans="1:13">
      <c r="A897" s="24">
        <v>891</v>
      </c>
      <c r="B897" s="25" t="s">
        <v>1938</v>
      </c>
      <c r="C897" s="26" t="s">
        <v>1939</v>
      </c>
      <c r="D897" s="26" t="s">
        <v>1940</v>
      </c>
      <c r="E897" s="25" t="s">
        <v>1304</v>
      </c>
      <c r="F897" s="27" t="s">
        <v>1273</v>
      </c>
      <c r="G897" s="28">
        <v>2190</v>
      </c>
      <c r="H897" s="32"/>
      <c r="I897" s="30">
        <f t="shared" si="27"/>
        <v>2190</v>
      </c>
      <c r="J897" s="28">
        <v>192.05999999999997</v>
      </c>
      <c r="K897" s="28">
        <f t="shared" si="26"/>
        <v>1997.94</v>
      </c>
      <c r="L897" s="31">
        <v>101.32</v>
      </c>
      <c r="M897" s="31">
        <v>11.370000000000001</v>
      </c>
    </row>
    <row r="898" spans="1:13">
      <c r="A898" s="24">
        <v>892</v>
      </c>
      <c r="B898" s="25" t="s">
        <v>1941</v>
      </c>
      <c r="C898" s="26" t="s">
        <v>1942</v>
      </c>
      <c r="D898" s="26" t="s">
        <v>1238</v>
      </c>
      <c r="E898" s="25" t="s">
        <v>1225</v>
      </c>
      <c r="F898" s="27" t="s">
        <v>1226</v>
      </c>
      <c r="G898" s="28">
        <v>1021.39</v>
      </c>
      <c r="H898" s="30">
        <v>1181.43</v>
      </c>
      <c r="I898" s="30">
        <f t="shared" si="27"/>
        <v>2202.8200000000002</v>
      </c>
      <c r="J898" s="28">
        <v>187.25</v>
      </c>
      <c r="K898" s="28">
        <f t="shared" si="26"/>
        <v>2015.5700000000002</v>
      </c>
      <c r="L898" s="31">
        <v>67.5</v>
      </c>
      <c r="M898" s="31">
        <v>7.24</v>
      </c>
    </row>
    <row r="899" spans="1:13">
      <c r="A899" s="24">
        <v>893</v>
      </c>
      <c r="B899" s="25" t="s">
        <v>1943</v>
      </c>
      <c r="C899" s="26" t="s">
        <v>1944</v>
      </c>
      <c r="D899" s="26" t="s">
        <v>1286</v>
      </c>
      <c r="E899" s="25" t="s">
        <v>1375</v>
      </c>
      <c r="F899" s="27" t="s">
        <v>1273</v>
      </c>
      <c r="G899" s="28">
        <v>2824.29</v>
      </c>
      <c r="H899" s="30"/>
      <c r="I899" s="30">
        <f t="shared" si="27"/>
        <v>2824.29</v>
      </c>
      <c r="J899" s="28">
        <v>1262.1500000000001</v>
      </c>
      <c r="K899" s="28">
        <f t="shared" si="26"/>
        <v>1562.1399999999999</v>
      </c>
      <c r="L899" s="31">
        <v>100.39</v>
      </c>
      <c r="M899" s="31">
        <v>11.27</v>
      </c>
    </row>
    <row r="900" spans="1:13">
      <c r="A900" s="24">
        <v>894</v>
      </c>
      <c r="B900" s="25" t="s">
        <v>1945</v>
      </c>
      <c r="C900" s="26" t="s">
        <v>1946</v>
      </c>
      <c r="D900" s="26" t="s">
        <v>1241</v>
      </c>
      <c r="E900" s="25" t="s">
        <v>1242</v>
      </c>
      <c r="F900" s="27" t="s">
        <v>1226</v>
      </c>
      <c r="G900" s="28">
        <v>2060</v>
      </c>
      <c r="H900" s="30"/>
      <c r="I900" s="30">
        <f t="shared" si="27"/>
        <v>2060</v>
      </c>
      <c r="J900" s="28">
        <v>880</v>
      </c>
      <c r="K900" s="28">
        <f t="shared" si="26"/>
        <v>1180</v>
      </c>
      <c r="L900" s="31">
        <v>102.96</v>
      </c>
      <c r="M900" s="31">
        <v>9.379999999999999</v>
      </c>
    </row>
    <row r="901" spans="1:13">
      <c r="A901" s="24">
        <v>895</v>
      </c>
      <c r="B901" s="25" t="s">
        <v>1947</v>
      </c>
      <c r="C901" s="26" t="s">
        <v>1948</v>
      </c>
      <c r="D901" s="26" t="s">
        <v>1949</v>
      </c>
      <c r="E901" s="25" t="s">
        <v>1312</v>
      </c>
      <c r="F901" s="27" t="s">
        <v>1231</v>
      </c>
      <c r="G901" s="28">
        <v>2389.0100000000002</v>
      </c>
      <c r="H901" s="30"/>
      <c r="I901" s="30">
        <f t="shared" si="27"/>
        <v>2389.0100000000002</v>
      </c>
      <c r="J901" s="28">
        <v>169.34</v>
      </c>
      <c r="K901" s="28">
        <f t="shared" si="26"/>
        <v>2219.67</v>
      </c>
      <c r="L901" s="31">
        <v>117.23</v>
      </c>
      <c r="M901" s="31">
        <v>10.680000000000001</v>
      </c>
    </row>
    <row r="902" spans="1:13">
      <c r="A902" s="24">
        <v>896</v>
      </c>
      <c r="B902" s="25" t="s">
        <v>1950</v>
      </c>
      <c r="C902" s="26" t="s">
        <v>1951</v>
      </c>
      <c r="D902" s="26" t="s">
        <v>1397</v>
      </c>
      <c r="E902" s="25" t="s">
        <v>1242</v>
      </c>
      <c r="F902" s="27" t="s">
        <v>1226</v>
      </c>
      <c r="G902" s="28">
        <v>2251.77</v>
      </c>
      <c r="H902" s="28"/>
      <c r="I902" s="30">
        <f t="shared" si="27"/>
        <v>2251.77</v>
      </c>
      <c r="J902" s="28">
        <v>975.89</v>
      </c>
      <c r="K902" s="28">
        <f t="shared" si="26"/>
        <v>1275.8800000000001</v>
      </c>
      <c r="L902" s="31">
        <v>102.96</v>
      </c>
      <c r="M902" s="31">
        <v>11.559999999999999</v>
      </c>
    </row>
    <row r="903" spans="1:13">
      <c r="A903" s="24">
        <v>897</v>
      </c>
      <c r="B903" s="25" t="s">
        <v>1952</v>
      </c>
      <c r="C903" s="26" t="s">
        <v>1953</v>
      </c>
      <c r="D903" s="26" t="s">
        <v>1257</v>
      </c>
      <c r="E903" s="25" t="s">
        <v>1258</v>
      </c>
      <c r="F903" s="27" t="s">
        <v>1226</v>
      </c>
      <c r="G903" s="28">
        <v>2931.33</v>
      </c>
      <c r="H903" s="28"/>
      <c r="I903" s="30">
        <f t="shared" si="27"/>
        <v>2931.33</v>
      </c>
      <c r="J903" s="28">
        <v>323.53000000000003</v>
      </c>
      <c r="K903" s="28">
        <f t="shared" ref="K903:K966" si="28">+I903-J903</f>
        <v>2607.7999999999997</v>
      </c>
      <c r="L903" s="31">
        <v>103.9</v>
      </c>
      <c r="M903" s="31">
        <v>11.66</v>
      </c>
    </row>
    <row r="904" spans="1:13">
      <c r="A904" s="24">
        <v>898</v>
      </c>
      <c r="B904" s="25" t="s">
        <v>1954</v>
      </c>
      <c r="C904" s="26" t="s">
        <v>1955</v>
      </c>
      <c r="D904" s="26" t="s">
        <v>1234</v>
      </c>
      <c r="E904" s="25" t="s">
        <v>1235</v>
      </c>
      <c r="F904" s="27" t="s">
        <v>1226</v>
      </c>
      <c r="G904" s="28">
        <v>2966.0600000000004</v>
      </c>
      <c r="H904" s="30"/>
      <c r="I904" s="30">
        <f t="shared" ref="I904:I967" si="29">SUM(G904:H904)</f>
        <v>2966.0600000000004</v>
      </c>
      <c r="J904" s="28">
        <v>319.91999999999996</v>
      </c>
      <c r="K904" s="28">
        <f t="shared" si="28"/>
        <v>2646.1400000000003</v>
      </c>
      <c r="L904" s="31">
        <v>104.83</v>
      </c>
      <c r="M904" s="31">
        <v>11.77</v>
      </c>
    </row>
    <row r="905" spans="1:13">
      <c r="A905" s="24">
        <v>899</v>
      </c>
      <c r="B905" s="25" t="s">
        <v>1956</v>
      </c>
      <c r="C905" s="26" t="s">
        <v>1957</v>
      </c>
      <c r="D905" s="26" t="s">
        <v>1327</v>
      </c>
      <c r="E905" s="25" t="s">
        <v>1225</v>
      </c>
      <c r="F905" s="27" t="s">
        <v>1226</v>
      </c>
      <c r="G905" s="28">
        <v>1024.3899999999999</v>
      </c>
      <c r="H905" s="30">
        <v>1140.69</v>
      </c>
      <c r="I905" s="30">
        <f t="shared" si="29"/>
        <v>2165.08</v>
      </c>
      <c r="J905" s="28">
        <v>435.91</v>
      </c>
      <c r="K905" s="28">
        <f t="shared" si="28"/>
        <v>1729.1699999999998</v>
      </c>
      <c r="L905" s="31">
        <v>67.5</v>
      </c>
      <c r="M905" s="31">
        <v>5.9</v>
      </c>
    </row>
    <row r="906" spans="1:13">
      <c r="A906" s="24">
        <v>900</v>
      </c>
      <c r="B906" s="25" t="s">
        <v>1958</v>
      </c>
      <c r="C906" s="26" t="s">
        <v>1959</v>
      </c>
      <c r="D906" s="26" t="s">
        <v>1257</v>
      </c>
      <c r="E906" s="25" t="s">
        <v>1242</v>
      </c>
      <c r="F906" s="27" t="s">
        <v>1226</v>
      </c>
      <c r="G906" s="28">
        <v>2421.2199999999998</v>
      </c>
      <c r="H906" s="32"/>
      <c r="I906" s="30">
        <f t="shared" si="29"/>
        <v>2421.2199999999998</v>
      </c>
      <c r="J906" s="28">
        <v>1060.6100000000001</v>
      </c>
      <c r="K906" s="28">
        <f t="shared" si="28"/>
        <v>1360.6099999999997</v>
      </c>
      <c r="L906" s="31">
        <v>102.96</v>
      </c>
      <c r="M906" s="31">
        <v>11.559999999999999</v>
      </c>
    </row>
    <row r="907" spans="1:13">
      <c r="A907" s="24">
        <v>901</v>
      </c>
      <c r="B907" s="25" t="s">
        <v>1960</v>
      </c>
      <c r="C907" s="26" t="s">
        <v>1961</v>
      </c>
      <c r="D907" s="26" t="s">
        <v>1303</v>
      </c>
      <c r="E907" s="25" t="s">
        <v>1304</v>
      </c>
      <c r="F907" s="27" t="s">
        <v>1273</v>
      </c>
      <c r="G907" s="28">
        <v>2121.6</v>
      </c>
      <c r="H907" s="30"/>
      <c r="I907" s="30">
        <f t="shared" si="29"/>
        <v>2121.6</v>
      </c>
      <c r="J907" s="28">
        <v>1393.19</v>
      </c>
      <c r="K907" s="28">
        <f t="shared" si="28"/>
        <v>728.40999999999985</v>
      </c>
      <c r="L907" s="31">
        <v>91.52</v>
      </c>
      <c r="M907" s="31">
        <v>10.27</v>
      </c>
    </row>
    <row r="908" spans="1:13">
      <c r="A908" s="24">
        <v>902</v>
      </c>
      <c r="B908" s="25" t="s">
        <v>1962</v>
      </c>
      <c r="C908" s="26" t="s">
        <v>1963</v>
      </c>
      <c r="D908" s="26" t="s">
        <v>1964</v>
      </c>
      <c r="E908" s="25" t="s">
        <v>1242</v>
      </c>
      <c r="F908" s="27" t="s">
        <v>1226</v>
      </c>
      <c r="G908" s="28">
        <v>2813.67</v>
      </c>
      <c r="H908" s="30"/>
      <c r="I908" s="30">
        <f t="shared" si="29"/>
        <v>2813.67</v>
      </c>
      <c r="J908" s="28">
        <v>1316.54</v>
      </c>
      <c r="K908" s="28">
        <f t="shared" si="28"/>
        <v>1497.13</v>
      </c>
      <c r="L908" s="31">
        <v>102.96</v>
      </c>
      <c r="M908" s="31">
        <v>11.559999999999999</v>
      </c>
    </row>
    <row r="909" spans="1:13">
      <c r="A909" s="24">
        <v>903</v>
      </c>
      <c r="B909" s="25" t="s">
        <v>1965</v>
      </c>
      <c r="C909" s="26" t="s">
        <v>1966</v>
      </c>
      <c r="D909" s="26" t="s">
        <v>1257</v>
      </c>
      <c r="E909" s="25" t="s">
        <v>1242</v>
      </c>
      <c r="F909" s="27" t="s">
        <v>1226</v>
      </c>
      <c r="G909" s="28">
        <v>2386.19</v>
      </c>
      <c r="H909" s="28"/>
      <c r="I909" s="30">
        <f t="shared" si="29"/>
        <v>2386.19</v>
      </c>
      <c r="J909" s="28">
        <v>184.22</v>
      </c>
      <c r="K909" s="28">
        <f t="shared" si="28"/>
        <v>2201.9700000000003</v>
      </c>
      <c r="L909" s="31">
        <v>102.96</v>
      </c>
      <c r="M909" s="31">
        <v>11.559999999999999</v>
      </c>
    </row>
    <row r="910" spans="1:13">
      <c r="A910" s="24">
        <v>904</v>
      </c>
      <c r="B910" s="25" t="s">
        <v>1967</v>
      </c>
      <c r="C910" s="26" t="s">
        <v>1968</v>
      </c>
      <c r="D910" s="26" t="s">
        <v>1969</v>
      </c>
      <c r="E910" s="25" t="s">
        <v>1258</v>
      </c>
      <c r="F910" s="27" t="s">
        <v>1226</v>
      </c>
      <c r="G910" s="28">
        <v>3024.0800000000004</v>
      </c>
      <c r="H910" s="32"/>
      <c r="I910" s="30">
        <f t="shared" si="29"/>
        <v>3024.0800000000004</v>
      </c>
      <c r="J910" s="28">
        <v>1362.0400000000002</v>
      </c>
      <c r="K910" s="28">
        <f t="shared" si="28"/>
        <v>1662.0400000000002</v>
      </c>
      <c r="L910" s="31">
        <v>103.9</v>
      </c>
      <c r="M910" s="31">
        <v>11.66</v>
      </c>
    </row>
    <row r="911" spans="1:13">
      <c r="A911" s="24">
        <v>905</v>
      </c>
      <c r="B911" s="25" t="s">
        <v>1970</v>
      </c>
      <c r="C911" s="26" t="s">
        <v>1971</v>
      </c>
      <c r="D911" s="26" t="s">
        <v>1808</v>
      </c>
      <c r="E911" s="25" t="s">
        <v>1375</v>
      </c>
      <c r="F911" s="27" t="s">
        <v>1273</v>
      </c>
      <c r="G911" s="28">
        <v>2864.92</v>
      </c>
      <c r="H911" s="30"/>
      <c r="I911" s="30">
        <f t="shared" si="29"/>
        <v>2864.92</v>
      </c>
      <c r="J911" s="28">
        <v>867.99</v>
      </c>
      <c r="K911" s="28">
        <f t="shared" si="28"/>
        <v>1996.93</v>
      </c>
      <c r="L911" s="31">
        <v>100.39</v>
      </c>
      <c r="M911" s="31">
        <v>11.27</v>
      </c>
    </row>
    <row r="912" spans="1:13">
      <c r="A912" s="24">
        <v>906</v>
      </c>
      <c r="B912" s="25" t="s">
        <v>1972</v>
      </c>
      <c r="C912" s="26" t="s">
        <v>1973</v>
      </c>
      <c r="D912" s="26" t="s">
        <v>1397</v>
      </c>
      <c r="E912" s="25" t="s">
        <v>1258</v>
      </c>
      <c r="F912" s="27" t="s">
        <v>1226</v>
      </c>
      <c r="G912" s="28">
        <v>2987.78</v>
      </c>
      <c r="H912" s="32"/>
      <c r="I912" s="30">
        <f t="shared" si="29"/>
        <v>2987.78</v>
      </c>
      <c r="J912" s="28">
        <v>1343.89</v>
      </c>
      <c r="K912" s="28">
        <f t="shared" si="28"/>
        <v>1643.89</v>
      </c>
      <c r="L912" s="31">
        <v>103.9</v>
      </c>
      <c r="M912" s="31">
        <v>11.66</v>
      </c>
    </row>
    <row r="913" spans="1:13">
      <c r="A913" s="24">
        <v>907</v>
      </c>
      <c r="B913" s="25" t="s">
        <v>1974</v>
      </c>
      <c r="C913" s="26" t="s">
        <v>1975</v>
      </c>
      <c r="D913" s="26" t="s">
        <v>1729</v>
      </c>
      <c r="E913" s="25" t="s">
        <v>1304</v>
      </c>
      <c r="F913" s="27" t="s">
        <v>1273</v>
      </c>
      <c r="G913" s="28">
        <v>1008.73</v>
      </c>
      <c r="H913" s="32">
        <v>977.74</v>
      </c>
      <c r="I913" s="30">
        <f t="shared" si="29"/>
        <v>1986.47</v>
      </c>
      <c r="J913" s="28">
        <v>550.98</v>
      </c>
      <c r="K913" s="28">
        <f t="shared" si="28"/>
        <v>1435.49</v>
      </c>
      <c r="L913" s="31">
        <v>67.5</v>
      </c>
      <c r="M913" s="31">
        <v>7.1300000000000008</v>
      </c>
    </row>
    <row r="914" spans="1:13">
      <c r="A914" s="24">
        <v>908</v>
      </c>
      <c r="B914" s="25" t="s">
        <v>1976</v>
      </c>
      <c r="C914" s="26" t="s">
        <v>1977</v>
      </c>
      <c r="D914" s="26" t="s">
        <v>1241</v>
      </c>
      <c r="E914" s="25" t="s">
        <v>1242</v>
      </c>
      <c r="F914" s="27" t="s">
        <v>1226</v>
      </c>
      <c r="G914" s="28">
        <v>916</v>
      </c>
      <c r="H914" s="32"/>
      <c r="I914" s="30">
        <f t="shared" si="29"/>
        <v>916</v>
      </c>
      <c r="J914" s="28">
        <v>0</v>
      </c>
      <c r="K914" s="28">
        <f t="shared" si="28"/>
        <v>916</v>
      </c>
      <c r="L914" s="31"/>
      <c r="M914" s="31">
        <v>0</v>
      </c>
    </row>
    <row r="915" spans="1:13">
      <c r="A915" s="24">
        <v>909</v>
      </c>
      <c r="B915" s="25" t="s">
        <v>1978</v>
      </c>
      <c r="C915" s="26" t="s">
        <v>1979</v>
      </c>
      <c r="D915" s="26" t="s">
        <v>1263</v>
      </c>
      <c r="E915" s="25" t="s">
        <v>1235</v>
      </c>
      <c r="F915" s="27" t="s">
        <v>1226</v>
      </c>
      <c r="G915" s="28">
        <v>2926.69</v>
      </c>
      <c r="H915" s="28"/>
      <c r="I915" s="30">
        <f t="shared" si="29"/>
        <v>2926.69</v>
      </c>
      <c r="J915" s="28">
        <v>2026.6699999999998</v>
      </c>
      <c r="K915" s="28">
        <f t="shared" si="28"/>
        <v>900.02000000000021</v>
      </c>
      <c r="L915" s="31">
        <v>104.83</v>
      </c>
      <c r="M915" s="31">
        <v>11.77</v>
      </c>
    </row>
    <row r="916" spans="1:13">
      <c r="A916" s="24">
        <v>910</v>
      </c>
      <c r="B916" s="25" t="s">
        <v>1980</v>
      </c>
      <c r="C916" s="26" t="s">
        <v>1981</v>
      </c>
      <c r="D916" s="26" t="s">
        <v>1384</v>
      </c>
      <c r="E916" s="25" t="s">
        <v>1258</v>
      </c>
      <c r="F916" s="27" t="s">
        <v>1226</v>
      </c>
      <c r="G916" s="28">
        <v>2910.54</v>
      </c>
      <c r="H916" s="32"/>
      <c r="I916" s="30">
        <f t="shared" si="29"/>
        <v>2910.54</v>
      </c>
      <c r="J916" s="28">
        <v>395.57</v>
      </c>
      <c r="K916" s="28">
        <f t="shared" si="28"/>
        <v>2514.9699999999998</v>
      </c>
      <c r="L916" s="31">
        <v>103.9</v>
      </c>
      <c r="M916" s="31">
        <v>11.66</v>
      </c>
    </row>
    <row r="917" spans="1:13">
      <c r="A917" s="24">
        <v>911</v>
      </c>
      <c r="B917" s="25" t="s">
        <v>1982</v>
      </c>
      <c r="C917" s="26" t="s">
        <v>1983</v>
      </c>
      <c r="D917" s="26" t="s">
        <v>1238</v>
      </c>
      <c r="E917" s="25" t="s">
        <v>1225</v>
      </c>
      <c r="F917" s="27" t="s">
        <v>1226</v>
      </c>
      <c r="G917" s="28">
        <v>1134.81</v>
      </c>
      <c r="H917" s="32"/>
      <c r="I917" s="30">
        <f t="shared" si="29"/>
        <v>1134.81</v>
      </c>
      <c r="J917" s="28">
        <v>138.20999999999998</v>
      </c>
      <c r="K917" s="28">
        <f t="shared" si="28"/>
        <v>996.59999999999991</v>
      </c>
      <c r="L917" s="31">
        <v>72.489999999999995</v>
      </c>
      <c r="M917" s="31">
        <v>8.14</v>
      </c>
    </row>
    <row r="918" spans="1:13">
      <c r="A918" s="24">
        <v>912</v>
      </c>
      <c r="B918" s="25" t="s">
        <v>1984</v>
      </c>
      <c r="C918" s="26" t="s">
        <v>1985</v>
      </c>
      <c r="D918" s="26" t="s">
        <v>1280</v>
      </c>
      <c r="E918" s="25" t="s">
        <v>1242</v>
      </c>
      <c r="F918" s="27" t="s">
        <v>1226</v>
      </c>
      <c r="G918" s="28">
        <v>2376.14</v>
      </c>
      <c r="H918" s="32"/>
      <c r="I918" s="30">
        <f t="shared" si="29"/>
        <v>2376.14</v>
      </c>
      <c r="J918" s="28">
        <v>1038.07</v>
      </c>
      <c r="K918" s="28">
        <f t="shared" si="28"/>
        <v>1338.07</v>
      </c>
      <c r="L918" s="31">
        <v>102.96</v>
      </c>
      <c r="M918" s="31">
        <v>9.379999999999999</v>
      </c>
    </row>
    <row r="919" spans="1:13">
      <c r="A919" s="24">
        <v>913</v>
      </c>
      <c r="B919" s="25" t="s">
        <v>1986</v>
      </c>
      <c r="C919" s="26" t="s">
        <v>1987</v>
      </c>
      <c r="D919" s="26" t="s">
        <v>1241</v>
      </c>
      <c r="E919" s="25" t="s">
        <v>1242</v>
      </c>
      <c r="F919" s="27" t="s">
        <v>1226</v>
      </c>
      <c r="G919" s="28">
        <v>2813.7799999999997</v>
      </c>
      <c r="H919" s="32"/>
      <c r="I919" s="30">
        <f t="shared" si="29"/>
        <v>2813.7799999999997</v>
      </c>
      <c r="J919" s="28">
        <v>204.22</v>
      </c>
      <c r="K919" s="28">
        <f t="shared" si="28"/>
        <v>2609.56</v>
      </c>
      <c r="L919" s="31">
        <v>102.96</v>
      </c>
      <c r="M919" s="31">
        <v>9.379999999999999</v>
      </c>
    </row>
    <row r="920" spans="1:13">
      <c r="A920" s="24">
        <v>914</v>
      </c>
      <c r="B920" s="25" t="s">
        <v>1988</v>
      </c>
      <c r="C920" s="26" t="s">
        <v>1989</v>
      </c>
      <c r="D920" s="26" t="s">
        <v>1990</v>
      </c>
      <c r="E920" s="25" t="s">
        <v>1264</v>
      </c>
      <c r="F920" s="27" t="s">
        <v>1226</v>
      </c>
      <c r="G920" s="28">
        <v>2720.5400000000004</v>
      </c>
      <c r="H920" s="30"/>
      <c r="I920" s="30">
        <f t="shared" si="29"/>
        <v>2720.5400000000004</v>
      </c>
      <c r="J920" s="28">
        <v>845.40000000000009</v>
      </c>
      <c r="K920" s="28">
        <f t="shared" si="28"/>
        <v>1875.1400000000003</v>
      </c>
      <c r="L920" s="31">
        <v>101.32</v>
      </c>
      <c r="M920" s="31">
        <v>9.23</v>
      </c>
    </row>
    <row r="921" spans="1:13">
      <c r="A921" s="24">
        <v>915</v>
      </c>
      <c r="B921" s="25" t="s">
        <v>1991</v>
      </c>
      <c r="C921" s="26" t="s">
        <v>1992</v>
      </c>
      <c r="D921" s="26" t="s">
        <v>1238</v>
      </c>
      <c r="E921" s="25" t="s">
        <v>1225</v>
      </c>
      <c r="F921" s="27" t="s">
        <v>1226</v>
      </c>
      <c r="G921" s="28">
        <v>2330.73</v>
      </c>
      <c r="H921" s="30"/>
      <c r="I921" s="30">
        <f t="shared" si="29"/>
        <v>2330.73</v>
      </c>
      <c r="J921" s="28">
        <v>1015.37</v>
      </c>
      <c r="K921" s="28">
        <f t="shared" si="28"/>
        <v>1315.3600000000001</v>
      </c>
      <c r="L921" s="31">
        <v>102.02</v>
      </c>
      <c r="M921" s="31">
        <v>9.2899999999999991</v>
      </c>
    </row>
    <row r="922" spans="1:13">
      <c r="A922" s="24">
        <v>916</v>
      </c>
      <c r="B922" s="25" t="s">
        <v>1993</v>
      </c>
      <c r="C922" s="26" t="s">
        <v>1994</v>
      </c>
      <c r="D922" s="26" t="s">
        <v>1241</v>
      </c>
      <c r="E922" s="25" t="s">
        <v>1242</v>
      </c>
      <c r="F922" s="27" t="s">
        <v>1226</v>
      </c>
      <c r="G922" s="28">
        <v>2635.7200000000003</v>
      </c>
      <c r="H922" s="32"/>
      <c r="I922" s="30">
        <f t="shared" si="29"/>
        <v>2635.7200000000003</v>
      </c>
      <c r="J922" s="28">
        <v>526.24</v>
      </c>
      <c r="K922" s="28">
        <f t="shared" si="28"/>
        <v>2109.4800000000005</v>
      </c>
      <c r="L922" s="31">
        <v>102.96</v>
      </c>
      <c r="M922" s="31">
        <v>9.379999999999999</v>
      </c>
    </row>
    <row r="923" spans="1:13">
      <c r="A923" s="24">
        <v>917</v>
      </c>
      <c r="B923" s="25" t="s">
        <v>1995</v>
      </c>
      <c r="C923" s="26" t="s">
        <v>1996</v>
      </c>
      <c r="D923" s="26" t="s">
        <v>1997</v>
      </c>
      <c r="E923" s="25" t="s">
        <v>1320</v>
      </c>
      <c r="F923" s="27" t="s">
        <v>1231</v>
      </c>
      <c r="G923" s="28">
        <v>1775.25</v>
      </c>
      <c r="H923" s="30">
        <v>3562.17</v>
      </c>
      <c r="I923" s="30">
        <f t="shared" si="29"/>
        <v>5337.42</v>
      </c>
      <c r="J923" s="28">
        <v>583.16000000000008</v>
      </c>
      <c r="K923" s="28">
        <f t="shared" si="28"/>
        <v>4754.26</v>
      </c>
      <c r="L923" s="31">
        <v>127.33</v>
      </c>
      <c r="M923" s="31">
        <v>11.66</v>
      </c>
    </row>
    <row r="924" spans="1:13">
      <c r="A924" s="24">
        <v>918</v>
      </c>
      <c r="B924" s="25" t="s">
        <v>1998</v>
      </c>
      <c r="C924" s="26" t="s">
        <v>1999</v>
      </c>
      <c r="D924" s="26" t="s">
        <v>1447</v>
      </c>
      <c r="E924" s="25" t="s">
        <v>1375</v>
      </c>
      <c r="F924" s="27" t="s">
        <v>1273</v>
      </c>
      <c r="G924" s="28">
        <v>1046.6500000000001</v>
      </c>
      <c r="H924" s="32">
        <v>1222.17</v>
      </c>
      <c r="I924" s="30">
        <f t="shared" si="29"/>
        <v>2268.8200000000002</v>
      </c>
      <c r="J924" s="28">
        <v>150.78</v>
      </c>
      <c r="K924" s="28">
        <f t="shared" si="28"/>
        <v>2118.04</v>
      </c>
      <c r="L924" s="31">
        <v>67.5</v>
      </c>
      <c r="M924" s="31">
        <v>6.09</v>
      </c>
    </row>
    <row r="925" spans="1:13">
      <c r="A925" s="24">
        <v>919</v>
      </c>
      <c r="B925" s="25" t="s">
        <v>2000</v>
      </c>
      <c r="C925" s="26" t="s">
        <v>2001</v>
      </c>
      <c r="D925" s="26" t="s">
        <v>2002</v>
      </c>
      <c r="E925" s="25" t="s">
        <v>1312</v>
      </c>
      <c r="F925" s="27" t="s">
        <v>1231</v>
      </c>
      <c r="G925" s="28">
        <v>1166.8399999999999</v>
      </c>
      <c r="H925" s="32">
        <v>1222.17</v>
      </c>
      <c r="I925" s="30">
        <f t="shared" si="29"/>
        <v>2389.0100000000002</v>
      </c>
      <c r="J925" s="28">
        <v>206.33999999999997</v>
      </c>
      <c r="K925" s="28">
        <f t="shared" si="28"/>
        <v>2182.67</v>
      </c>
      <c r="L925" s="31">
        <v>74.89</v>
      </c>
      <c r="M925" s="31">
        <v>6.88</v>
      </c>
    </row>
    <row r="926" spans="1:13">
      <c r="A926" s="24">
        <v>920</v>
      </c>
      <c r="B926" s="25" t="s">
        <v>2003</v>
      </c>
      <c r="C926" s="26" t="s">
        <v>2004</v>
      </c>
      <c r="D926" s="26" t="s">
        <v>1241</v>
      </c>
      <c r="E926" s="25" t="s">
        <v>1242</v>
      </c>
      <c r="F926" s="27" t="s">
        <v>1226</v>
      </c>
      <c r="G926" s="28">
        <v>2623.83</v>
      </c>
      <c r="H926" s="30"/>
      <c r="I926" s="30">
        <f t="shared" si="29"/>
        <v>2623.83</v>
      </c>
      <c r="J926" s="28">
        <v>185.5</v>
      </c>
      <c r="K926" s="28">
        <f t="shared" si="28"/>
        <v>2438.33</v>
      </c>
      <c r="L926" s="31">
        <v>102.96</v>
      </c>
      <c r="M926" s="31">
        <v>9.379999999999999</v>
      </c>
    </row>
    <row r="927" spans="1:13">
      <c r="A927" s="24">
        <v>921</v>
      </c>
      <c r="B927" s="25" t="s">
        <v>2005</v>
      </c>
      <c r="C927" s="26" t="s">
        <v>2006</v>
      </c>
      <c r="D927" s="26" t="s">
        <v>1257</v>
      </c>
      <c r="E927" s="25" t="s">
        <v>1258</v>
      </c>
      <c r="F927" s="27" t="s">
        <v>1226</v>
      </c>
      <c r="G927" s="28">
        <v>2974.03</v>
      </c>
      <c r="H927" s="30"/>
      <c r="I927" s="30">
        <f t="shared" si="29"/>
        <v>2974.03</v>
      </c>
      <c r="J927" s="28">
        <v>1426.22</v>
      </c>
      <c r="K927" s="28">
        <f t="shared" si="28"/>
        <v>1547.8100000000002</v>
      </c>
      <c r="L927" s="31">
        <v>103.9</v>
      </c>
      <c r="M927" s="31">
        <v>11.66</v>
      </c>
    </row>
    <row r="928" spans="1:13">
      <c r="A928" s="24">
        <v>922</v>
      </c>
      <c r="B928" s="25" t="s">
        <v>2007</v>
      </c>
      <c r="C928" s="26" t="s">
        <v>2008</v>
      </c>
      <c r="D928" s="26" t="s">
        <v>1241</v>
      </c>
      <c r="E928" s="25" t="s">
        <v>1242</v>
      </c>
      <c r="F928" s="27" t="s">
        <v>1226</v>
      </c>
      <c r="G928" s="28">
        <v>2599.0500000000002</v>
      </c>
      <c r="H928" s="29"/>
      <c r="I928" s="30">
        <f t="shared" si="29"/>
        <v>2599.0500000000002</v>
      </c>
      <c r="J928" s="28">
        <v>678.53</v>
      </c>
      <c r="K928" s="28">
        <f t="shared" si="28"/>
        <v>1920.5200000000002</v>
      </c>
      <c r="L928" s="31">
        <v>102.96</v>
      </c>
      <c r="M928" s="31">
        <v>9.379999999999999</v>
      </c>
    </row>
    <row r="929" spans="1:13">
      <c r="A929" s="24">
        <v>923</v>
      </c>
      <c r="B929" s="25" t="s">
        <v>2009</v>
      </c>
      <c r="C929" s="26" t="s">
        <v>2010</v>
      </c>
      <c r="D929" s="26" t="s">
        <v>1286</v>
      </c>
      <c r="E929" s="25" t="s">
        <v>1375</v>
      </c>
      <c r="F929" s="27" t="s">
        <v>1273</v>
      </c>
      <c r="G929" s="28">
        <v>2337.5300000000002</v>
      </c>
      <c r="H929" s="28"/>
      <c r="I929" s="30">
        <f t="shared" si="29"/>
        <v>2337.5300000000002</v>
      </c>
      <c r="J929" s="28">
        <v>162.16000000000003</v>
      </c>
      <c r="K929" s="28">
        <f t="shared" si="28"/>
        <v>2175.3700000000003</v>
      </c>
      <c r="L929" s="31">
        <v>100.39</v>
      </c>
      <c r="M929" s="31">
        <v>11.27</v>
      </c>
    </row>
    <row r="930" spans="1:13">
      <c r="A930" s="24">
        <v>924</v>
      </c>
      <c r="B930" s="25" t="s">
        <v>2011</v>
      </c>
      <c r="C930" s="26" t="s">
        <v>2012</v>
      </c>
      <c r="D930" s="26" t="s">
        <v>1257</v>
      </c>
      <c r="E930" s="25" t="s">
        <v>1242</v>
      </c>
      <c r="F930" s="27" t="s">
        <v>1226</v>
      </c>
      <c r="G930" s="28">
        <v>2401.4299999999998</v>
      </c>
      <c r="H930" s="28"/>
      <c r="I930" s="30">
        <f t="shared" si="29"/>
        <v>2401.4299999999998</v>
      </c>
      <c r="J930" s="28">
        <v>1050.7199999999998</v>
      </c>
      <c r="K930" s="28">
        <f t="shared" si="28"/>
        <v>1350.71</v>
      </c>
      <c r="L930" s="31">
        <v>102.96</v>
      </c>
      <c r="M930" s="31">
        <v>11.559999999999999</v>
      </c>
    </row>
    <row r="931" spans="1:13">
      <c r="A931" s="24">
        <v>925</v>
      </c>
      <c r="B931" s="25" t="s">
        <v>2013</v>
      </c>
      <c r="C931" s="26" t="s">
        <v>2014</v>
      </c>
      <c r="D931" s="26" t="s">
        <v>1241</v>
      </c>
      <c r="E931" s="25" t="s">
        <v>1242</v>
      </c>
      <c r="F931" s="27" t="s">
        <v>1226</v>
      </c>
      <c r="G931" s="28">
        <v>2567.38</v>
      </c>
      <c r="H931" s="28"/>
      <c r="I931" s="30">
        <f t="shared" si="29"/>
        <v>2567.38</v>
      </c>
      <c r="J931" s="28">
        <v>227.29000000000002</v>
      </c>
      <c r="K931" s="28">
        <f t="shared" si="28"/>
        <v>2340.09</v>
      </c>
      <c r="L931" s="31">
        <v>102.96</v>
      </c>
      <c r="M931" s="31">
        <v>9.379999999999999</v>
      </c>
    </row>
    <row r="932" spans="1:13">
      <c r="A932" s="24">
        <v>926</v>
      </c>
      <c r="B932" s="25" t="s">
        <v>2015</v>
      </c>
      <c r="C932" s="26" t="s">
        <v>2016</v>
      </c>
      <c r="D932" s="26" t="s">
        <v>1397</v>
      </c>
      <c r="E932" s="25" t="s">
        <v>1258</v>
      </c>
      <c r="F932" s="27" t="s">
        <v>1226</v>
      </c>
      <c r="G932" s="28">
        <v>2977.1</v>
      </c>
      <c r="H932" s="30"/>
      <c r="I932" s="30">
        <f t="shared" si="29"/>
        <v>2977.1</v>
      </c>
      <c r="J932" s="28">
        <v>761.56999999999994</v>
      </c>
      <c r="K932" s="28">
        <f t="shared" si="28"/>
        <v>2215.5299999999997</v>
      </c>
      <c r="L932" s="31">
        <v>103.9</v>
      </c>
      <c r="M932" s="31">
        <v>11.66</v>
      </c>
    </row>
    <row r="933" spans="1:13">
      <c r="A933" s="24">
        <v>927</v>
      </c>
      <c r="B933" s="25" t="s">
        <v>2017</v>
      </c>
      <c r="C933" s="26" t="s">
        <v>2018</v>
      </c>
      <c r="D933" s="26" t="s">
        <v>1257</v>
      </c>
      <c r="E933" s="25" t="s">
        <v>1258</v>
      </c>
      <c r="F933" s="27" t="s">
        <v>1226</v>
      </c>
      <c r="G933" s="28">
        <v>2953.44</v>
      </c>
      <c r="H933" s="30"/>
      <c r="I933" s="30">
        <f t="shared" si="29"/>
        <v>2953.44</v>
      </c>
      <c r="J933" s="28">
        <v>963.04</v>
      </c>
      <c r="K933" s="28">
        <f t="shared" si="28"/>
        <v>1990.4</v>
      </c>
      <c r="L933" s="31">
        <v>103.9</v>
      </c>
      <c r="M933" s="31">
        <v>11.66</v>
      </c>
    </row>
    <row r="934" spans="1:13">
      <c r="A934" s="24">
        <v>928</v>
      </c>
      <c r="B934" s="25" t="s">
        <v>2019</v>
      </c>
      <c r="C934" s="26" t="s">
        <v>2020</v>
      </c>
      <c r="D934" s="26" t="s">
        <v>1257</v>
      </c>
      <c r="E934" s="25" t="s">
        <v>1258</v>
      </c>
      <c r="F934" s="27" t="s">
        <v>1226</v>
      </c>
      <c r="G934" s="28">
        <v>2959.84</v>
      </c>
      <c r="H934" s="32"/>
      <c r="I934" s="30">
        <f t="shared" si="29"/>
        <v>2959.84</v>
      </c>
      <c r="J934" s="28">
        <v>562.11</v>
      </c>
      <c r="K934" s="28">
        <f t="shared" si="28"/>
        <v>2397.73</v>
      </c>
      <c r="L934" s="31">
        <v>103.9</v>
      </c>
      <c r="M934" s="31">
        <v>11.66</v>
      </c>
    </row>
    <row r="935" spans="1:13">
      <c r="A935" s="24">
        <v>929</v>
      </c>
      <c r="B935" s="25" t="s">
        <v>2021</v>
      </c>
      <c r="C935" s="26" t="s">
        <v>2022</v>
      </c>
      <c r="D935" s="26" t="s">
        <v>1337</v>
      </c>
      <c r="E935" s="25" t="s">
        <v>1235</v>
      </c>
      <c r="F935" s="27" t="s">
        <v>1226</v>
      </c>
      <c r="G935" s="28">
        <v>1131.6300000000001</v>
      </c>
      <c r="H935" s="32">
        <v>1222.17</v>
      </c>
      <c r="I935" s="30">
        <f t="shared" si="29"/>
        <v>2353.8000000000002</v>
      </c>
      <c r="J935" s="28">
        <v>120.65</v>
      </c>
      <c r="K935" s="28">
        <f t="shared" si="28"/>
        <v>2233.15</v>
      </c>
      <c r="L935" s="31">
        <v>70.72</v>
      </c>
      <c r="M935" s="31">
        <v>8</v>
      </c>
    </row>
    <row r="936" spans="1:13">
      <c r="A936" s="24">
        <v>930</v>
      </c>
      <c r="B936" s="25" t="s">
        <v>2023</v>
      </c>
      <c r="C936" s="26" t="s">
        <v>2024</v>
      </c>
      <c r="D936" s="26" t="s">
        <v>1257</v>
      </c>
      <c r="E936" s="25" t="s">
        <v>1242</v>
      </c>
      <c r="F936" s="27" t="s">
        <v>1226</v>
      </c>
      <c r="G936" s="28">
        <v>2331.9499999999998</v>
      </c>
      <c r="H936" s="28"/>
      <c r="I936" s="30">
        <f t="shared" si="29"/>
        <v>2331.9499999999998</v>
      </c>
      <c r="J936" s="28">
        <v>712.53</v>
      </c>
      <c r="K936" s="28">
        <f t="shared" si="28"/>
        <v>1619.4199999999998</v>
      </c>
      <c r="L936" s="31">
        <v>102.96</v>
      </c>
      <c r="M936" s="31">
        <v>11.559999999999999</v>
      </c>
    </row>
    <row r="937" spans="1:13">
      <c r="A937" s="24">
        <v>931</v>
      </c>
      <c r="B937" s="25" t="s">
        <v>2025</v>
      </c>
      <c r="C937" s="26" t="s">
        <v>2026</v>
      </c>
      <c r="D937" s="26" t="s">
        <v>1257</v>
      </c>
      <c r="E937" s="25" t="s">
        <v>1242</v>
      </c>
      <c r="F937" s="27" t="s">
        <v>1226</v>
      </c>
      <c r="G937" s="28">
        <v>2428.3000000000002</v>
      </c>
      <c r="H937" s="30"/>
      <c r="I937" s="30">
        <f t="shared" si="29"/>
        <v>2428.3000000000002</v>
      </c>
      <c r="J937" s="28">
        <v>1422.3300000000002</v>
      </c>
      <c r="K937" s="28">
        <f t="shared" si="28"/>
        <v>1005.97</v>
      </c>
      <c r="L937" s="31">
        <v>102.96</v>
      </c>
      <c r="M937" s="31">
        <v>11.559999999999999</v>
      </c>
    </row>
    <row r="938" spans="1:13">
      <c r="A938" s="24">
        <v>932</v>
      </c>
      <c r="B938" s="25" t="s">
        <v>2027</v>
      </c>
      <c r="C938" s="26" t="s">
        <v>2028</v>
      </c>
      <c r="D938" s="26" t="s">
        <v>1283</v>
      </c>
      <c r="E938" s="25" t="s">
        <v>1225</v>
      </c>
      <c r="F938" s="27" t="s">
        <v>1226</v>
      </c>
      <c r="G938" s="28">
        <v>2368.66</v>
      </c>
      <c r="H938" s="32"/>
      <c r="I938" s="30">
        <f t="shared" si="29"/>
        <v>2368.66</v>
      </c>
      <c r="J938" s="28">
        <v>220.87</v>
      </c>
      <c r="K938" s="28">
        <f t="shared" si="28"/>
        <v>2147.79</v>
      </c>
      <c r="L938" s="31">
        <v>102.02</v>
      </c>
      <c r="M938" s="31">
        <v>11.45</v>
      </c>
    </row>
    <row r="939" spans="1:13">
      <c r="A939" s="24">
        <v>933</v>
      </c>
      <c r="B939" s="25" t="s">
        <v>2029</v>
      </c>
      <c r="C939" s="26" t="s">
        <v>2030</v>
      </c>
      <c r="D939" s="26" t="s">
        <v>1257</v>
      </c>
      <c r="E939" s="25" t="s">
        <v>1242</v>
      </c>
      <c r="F939" s="27" t="s">
        <v>1226</v>
      </c>
      <c r="G939" s="28">
        <v>2921.45</v>
      </c>
      <c r="H939" s="28"/>
      <c r="I939" s="30">
        <f t="shared" si="29"/>
        <v>2921.45</v>
      </c>
      <c r="J939" s="28">
        <v>1310.73</v>
      </c>
      <c r="K939" s="28">
        <f t="shared" si="28"/>
        <v>1610.7199999999998</v>
      </c>
      <c r="L939" s="31">
        <v>102.96</v>
      </c>
      <c r="M939" s="31">
        <v>11.559999999999999</v>
      </c>
    </row>
    <row r="940" spans="1:13">
      <c r="A940" s="24">
        <v>934</v>
      </c>
      <c r="B940" s="25" t="s">
        <v>2031</v>
      </c>
      <c r="C940" s="26" t="s">
        <v>2032</v>
      </c>
      <c r="D940" s="26" t="s">
        <v>1267</v>
      </c>
      <c r="E940" s="25" t="s">
        <v>1394</v>
      </c>
      <c r="F940" s="27" t="s">
        <v>1231</v>
      </c>
      <c r="G940" s="28">
        <v>1291.17</v>
      </c>
      <c r="H940" s="32"/>
      <c r="I940" s="30">
        <f t="shared" si="29"/>
        <v>1291.17</v>
      </c>
      <c r="J940" s="28">
        <v>495.59</v>
      </c>
      <c r="K940" s="28">
        <f t="shared" si="28"/>
        <v>795.58000000000015</v>
      </c>
      <c r="L940" s="31">
        <v>83.77</v>
      </c>
      <c r="M940" s="31">
        <v>7.6800000000000006</v>
      </c>
    </row>
    <row r="941" spans="1:13">
      <c r="A941" s="24">
        <v>935</v>
      </c>
      <c r="B941" s="25" t="s">
        <v>2033</v>
      </c>
      <c r="C941" s="26" t="s">
        <v>2034</v>
      </c>
      <c r="D941" s="26" t="s">
        <v>1964</v>
      </c>
      <c r="E941" s="25" t="s">
        <v>1242</v>
      </c>
      <c r="F941" s="27" t="s">
        <v>1226</v>
      </c>
      <c r="G941" s="28">
        <v>2429.4699999999998</v>
      </c>
      <c r="H941" s="30"/>
      <c r="I941" s="30">
        <f t="shared" si="29"/>
        <v>2429.4699999999998</v>
      </c>
      <c r="J941" s="28">
        <v>1064.7499999999998</v>
      </c>
      <c r="K941" s="28">
        <f t="shared" si="28"/>
        <v>1364.72</v>
      </c>
      <c r="L941" s="31">
        <v>102.96</v>
      </c>
      <c r="M941" s="31">
        <v>11.559999999999999</v>
      </c>
    </row>
    <row r="942" spans="1:13">
      <c r="A942" s="24">
        <v>936</v>
      </c>
      <c r="B942" s="25" t="s">
        <v>2035</v>
      </c>
      <c r="C942" s="26" t="s">
        <v>2036</v>
      </c>
      <c r="D942" s="26" t="s">
        <v>1332</v>
      </c>
      <c r="E942" s="25" t="s">
        <v>1272</v>
      </c>
      <c r="F942" s="27" t="s">
        <v>1273</v>
      </c>
      <c r="G942" s="28">
        <v>2834.58</v>
      </c>
      <c r="H942" s="30"/>
      <c r="I942" s="30">
        <f t="shared" si="29"/>
        <v>2834.58</v>
      </c>
      <c r="J942" s="28">
        <v>1267.3000000000002</v>
      </c>
      <c r="K942" s="28">
        <f t="shared" si="28"/>
        <v>1567.2799999999997</v>
      </c>
      <c r="L942" s="31">
        <v>100.85</v>
      </c>
      <c r="M942" s="31">
        <v>11.32</v>
      </c>
    </row>
    <row r="943" spans="1:13">
      <c r="A943" s="24">
        <v>937</v>
      </c>
      <c r="B943" s="25" t="s">
        <v>2037</v>
      </c>
      <c r="C943" s="26" t="s">
        <v>2038</v>
      </c>
      <c r="D943" s="26" t="s">
        <v>1444</v>
      </c>
      <c r="E943" s="25" t="s">
        <v>1235</v>
      </c>
      <c r="F943" s="27" t="s">
        <v>1226</v>
      </c>
      <c r="G943" s="28">
        <v>1130.94</v>
      </c>
      <c r="H943" s="32">
        <v>1222.17</v>
      </c>
      <c r="I943" s="30">
        <f t="shared" si="29"/>
        <v>2353.11</v>
      </c>
      <c r="J943" s="28">
        <v>1026.48</v>
      </c>
      <c r="K943" s="28">
        <f t="shared" si="28"/>
        <v>1326.63</v>
      </c>
      <c r="L943" s="31">
        <v>70.650000000000006</v>
      </c>
      <c r="M943" s="31">
        <v>8</v>
      </c>
    </row>
    <row r="944" spans="1:13">
      <c r="A944" s="24">
        <v>938</v>
      </c>
      <c r="B944" s="25" t="s">
        <v>2039</v>
      </c>
      <c r="C944" s="26" t="s">
        <v>2040</v>
      </c>
      <c r="D944" s="26" t="s">
        <v>1283</v>
      </c>
      <c r="E944" s="25" t="s">
        <v>1225</v>
      </c>
      <c r="F944" s="27" t="s">
        <v>1226</v>
      </c>
      <c r="G944" s="28">
        <v>2811.59</v>
      </c>
      <c r="H944" s="30"/>
      <c r="I944" s="30">
        <f t="shared" si="29"/>
        <v>2811.59</v>
      </c>
      <c r="J944" s="28">
        <v>217.51000000000002</v>
      </c>
      <c r="K944" s="28">
        <f t="shared" si="28"/>
        <v>2594.08</v>
      </c>
      <c r="L944" s="31">
        <v>102.02</v>
      </c>
      <c r="M944" s="31">
        <v>11.45</v>
      </c>
    </row>
    <row r="945" spans="1:13">
      <c r="A945" s="24">
        <v>939</v>
      </c>
      <c r="B945" s="25" t="s">
        <v>2041</v>
      </c>
      <c r="C945" s="26" t="s">
        <v>2042</v>
      </c>
      <c r="D945" s="26" t="s">
        <v>1263</v>
      </c>
      <c r="E945" s="25" t="s">
        <v>1258</v>
      </c>
      <c r="F945" s="27" t="s">
        <v>1226</v>
      </c>
      <c r="G945" s="28">
        <v>2768.8700000000003</v>
      </c>
      <c r="H945" s="30"/>
      <c r="I945" s="30">
        <f t="shared" si="29"/>
        <v>2768.8700000000003</v>
      </c>
      <c r="J945" s="28">
        <v>1234.44</v>
      </c>
      <c r="K945" s="28">
        <f t="shared" si="28"/>
        <v>1534.4300000000003</v>
      </c>
      <c r="L945" s="31">
        <v>103.9</v>
      </c>
      <c r="M945" s="31">
        <v>11.66</v>
      </c>
    </row>
    <row r="946" spans="1:13">
      <c r="A946" s="24">
        <v>940</v>
      </c>
      <c r="B946" s="25" t="s">
        <v>2043</v>
      </c>
      <c r="C946" s="26" t="s">
        <v>2044</v>
      </c>
      <c r="D946" s="26" t="s">
        <v>1238</v>
      </c>
      <c r="E946" s="25" t="s">
        <v>1242</v>
      </c>
      <c r="F946" s="27" t="s">
        <v>1226</v>
      </c>
      <c r="G946" s="28">
        <v>1164.02</v>
      </c>
      <c r="H946" s="32">
        <v>1222.17</v>
      </c>
      <c r="I946" s="30">
        <f t="shared" si="29"/>
        <v>2386.19</v>
      </c>
      <c r="J946" s="28">
        <v>972.01</v>
      </c>
      <c r="K946" s="28">
        <f t="shared" si="28"/>
        <v>1414.18</v>
      </c>
      <c r="L946" s="31">
        <v>74.540000000000006</v>
      </c>
      <c r="M946" s="31">
        <v>8.4</v>
      </c>
    </row>
    <row r="947" spans="1:13">
      <c r="A947" s="24">
        <v>941</v>
      </c>
      <c r="B947" s="25" t="s">
        <v>2045</v>
      </c>
      <c r="C947" s="26" t="s">
        <v>2046</v>
      </c>
      <c r="D947" s="26" t="s">
        <v>1257</v>
      </c>
      <c r="E947" s="25" t="s">
        <v>1242</v>
      </c>
      <c r="F947" s="27" t="s">
        <v>1226</v>
      </c>
      <c r="G947" s="28">
        <v>2960.31</v>
      </c>
      <c r="H947" s="30"/>
      <c r="I947" s="30">
        <f t="shared" si="29"/>
        <v>2960.31</v>
      </c>
      <c r="J947" s="28">
        <v>256.22000000000003</v>
      </c>
      <c r="K947" s="28">
        <f t="shared" si="28"/>
        <v>2704.09</v>
      </c>
      <c r="L947" s="31">
        <v>102.96</v>
      </c>
      <c r="M947" s="31">
        <v>11.559999999999999</v>
      </c>
    </row>
    <row r="948" spans="1:13">
      <c r="A948" s="24">
        <v>942</v>
      </c>
      <c r="B948" s="25" t="s">
        <v>2047</v>
      </c>
      <c r="C948" s="26" t="s">
        <v>2048</v>
      </c>
      <c r="D948" s="26" t="s">
        <v>1257</v>
      </c>
      <c r="E948" s="25" t="s">
        <v>1242</v>
      </c>
      <c r="F948" s="27" t="s">
        <v>1226</v>
      </c>
      <c r="G948" s="28">
        <v>2255.5700000000002</v>
      </c>
      <c r="H948" s="30"/>
      <c r="I948" s="30">
        <f t="shared" si="29"/>
        <v>2255.5700000000002</v>
      </c>
      <c r="J948" s="28">
        <v>170.45999999999998</v>
      </c>
      <c r="K948" s="28">
        <f t="shared" si="28"/>
        <v>2085.11</v>
      </c>
      <c r="L948" s="31">
        <v>102.96</v>
      </c>
      <c r="M948" s="31">
        <v>11.559999999999999</v>
      </c>
    </row>
    <row r="949" spans="1:13">
      <c r="A949" s="24">
        <v>943</v>
      </c>
      <c r="B949" s="25" t="s">
        <v>2049</v>
      </c>
      <c r="C949" s="26" t="s">
        <v>2050</v>
      </c>
      <c r="D949" s="26" t="s">
        <v>1534</v>
      </c>
      <c r="E949" s="25" t="s">
        <v>1225</v>
      </c>
      <c r="F949" s="27" t="s">
        <v>1226</v>
      </c>
      <c r="G949" s="28">
        <v>1021.39</v>
      </c>
      <c r="H949" s="32">
        <v>1222.17</v>
      </c>
      <c r="I949" s="30">
        <f t="shared" si="29"/>
        <v>2243.56</v>
      </c>
      <c r="J949" s="28">
        <v>570.84</v>
      </c>
      <c r="K949" s="28">
        <f t="shared" si="28"/>
        <v>1672.7199999999998</v>
      </c>
      <c r="L949" s="31">
        <v>67.5</v>
      </c>
      <c r="M949" s="31">
        <v>5.87</v>
      </c>
    </row>
    <row r="950" spans="1:13">
      <c r="A950" s="24">
        <v>944</v>
      </c>
      <c r="B950" s="25" t="s">
        <v>2051</v>
      </c>
      <c r="C950" s="26" t="s">
        <v>2052</v>
      </c>
      <c r="D950" s="26" t="s">
        <v>1241</v>
      </c>
      <c r="E950" s="25" t="s">
        <v>1242</v>
      </c>
      <c r="F950" s="27" t="s">
        <v>1226</v>
      </c>
      <c r="G950" s="28">
        <v>2770.22</v>
      </c>
      <c r="H950" s="28"/>
      <c r="I950" s="30">
        <f t="shared" si="29"/>
        <v>2770.22</v>
      </c>
      <c r="J950" s="28">
        <v>503.2</v>
      </c>
      <c r="K950" s="28">
        <f t="shared" si="28"/>
        <v>2267.02</v>
      </c>
      <c r="L950" s="31">
        <v>102.96</v>
      </c>
      <c r="M950" s="31">
        <v>11.559999999999999</v>
      </c>
    </row>
    <row r="951" spans="1:13">
      <c r="A951" s="24">
        <v>945</v>
      </c>
      <c r="B951" s="25" t="s">
        <v>2053</v>
      </c>
      <c r="C951" s="26" t="s">
        <v>2054</v>
      </c>
      <c r="D951" s="26" t="s">
        <v>1234</v>
      </c>
      <c r="E951" s="25" t="s">
        <v>1235</v>
      </c>
      <c r="F951" s="27" t="s">
        <v>1226</v>
      </c>
      <c r="G951" s="28">
        <v>2418.31</v>
      </c>
      <c r="H951" s="30"/>
      <c r="I951" s="30">
        <f t="shared" si="29"/>
        <v>2418.31</v>
      </c>
      <c r="J951" s="28">
        <v>254.95999999999998</v>
      </c>
      <c r="K951" s="28">
        <f t="shared" si="28"/>
        <v>2163.35</v>
      </c>
      <c r="L951" s="31">
        <v>104.83</v>
      </c>
      <c r="M951" s="31">
        <v>11.77</v>
      </c>
    </row>
    <row r="952" spans="1:13">
      <c r="A952" s="24">
        <v>946</v>
      </c>
      <c r="B952" s="25" t="s">
        <v>2055</v>
      </c>
      <c r="C952" s="26" t="s">
        <v>2056</v>
      </c>
      <c r="D952" s="26" t="s">
        <v>1241</v>
      </c>
      <c r="E952" s="25" t="s">
        <v>1242</v>
      </c>
      <c r="F952" s="27" t="s">
        <v>1226</v>
      </c>
      <c r="G952" s="28">
        <v>2610.94</v>
      </c>
      <c r="H952" s="30"/>
      <c r="I952" s="30">
        <f t="shared" si="29"/>
        <v>2610.94</v>
      </c>
      <c r="J952" s="28">
        <v>173.72</v>
      </c>
      <c r="K952" s="28">
        <f t="shared" si="28"/>
        <v>2437.2200000000003</v>
      </c>
      <c r="L952" s="31">
        <v>102.96</v>
      </c>
      <c r="M952" s="31">
        <v>9.379999999999999</v>
      </c>
    </row>
    <row r="953" spans="1:13">
      <c r="A953" s="24">
        <v>947</v>
      </c>
      <c r="B953" s="25" t="s">
        <v>2057</v>
      </c>
      <c r="C953" s="26" t="s">
        <v>2058</v>
      </c>
      <c r="D953" s="26" t="s">
        <v>1389</v>
      </c>
      <c r="E953" s="25" t="s">
        <v>1264</v>
      </c>
      <c r="F953" s="27" t="s">
        <v>1226</v>
      </c>
      <c r="G953" s="28">
        <v>2386.56</v>
      </c>
      <c r="H953" s="28"/>
      <c r="I953" s="30">
        <f t="shared" si="29"/>
        <v>2386.56</v>
      </c>
      <c r="J953" s="28">
        <v>1357.45</v>
      </c>
      <c r="K953" s="28">
        <f t="shared" si="28"/>
        <v>1029.1099999999999</v>
      </c>
      <c r="L953" s="31">
        <v>101.32</v>
      </c>
      <c r="M953" s="31">
        <v>11.370000000000001</v>
      </c>
    </row>
    <row r="954" spans="1:13">
      <c r="A954" s="24">
        <v>948</v>
      </c>
      <c r="B954" s="25" t="s">
        <v>2059</v>
      </c>
      <c r="C954" s="26" t="s">
        <v>2060</v>
      </c>
      <c r="D954" s="26" t="s">
        <v>1263</v>
      </c>
      <c r="E954" s="25" t="s">
        <v>1264</v>
      </c>
      <c r="F954" s="27" t="s">
        <v>1226</v>
      </c>
      <c r="G954" s="28">
        <v>2739.77</v>
      </c>
      <c r="H954" s="32"/>
      <c r="I954" s="30">
        <f t="shared" si="29"/>
        <v>2739.77</v>
      </c>
      <c r="J954" s="28">
        <v>1219.8900000000001</v>
      </c>
      <c r="K954" s="28">
        <f t="shared" si="28"/>
        <v>1519.8799999999999</v>
      </c>
      <c r="L954" s="31">
        <v>101.32</v>
      </c>
      <c r="M954" s="31">
        <v>11.370000000000001</v>
      </c>
    </row>
    <row r="955" spans="1:13">
      <c r="A955" s="24">
        <v>949</v>
      </c>
      <c r="B955" s="25" t="s">
        <v>2061</v>
      </c>
      <c r="C955" s="26" t="s">
        <v>2062</v>
      </c>
      <c r="D955" s="26" t="s">
        <v>1257</v>
      </c>
      <c r="E955" s="25" t="s">
        <v>1242</v>
      </c>
      <c r="F955" s="27" t="s">
        <v>1226</v>
      </c>
      <c r="G955" s="28">
        <v>2945.08</v>
      </c>
      <c r="H955" s="32"/>
      <c r="I955" s="30">
        <f t="shared" si="29"/>
        <v>2945.08</v>
      </c>
      <c r="J955" s="28">
        <v>1322.5400000000002</v>
      </c>
      <c r="K955" s="28">
        <f t="shared" si="28"/>
        <v>1622.5399999999997</v>
      </c>
      <c r="L955" s="31">
        <v>102.96</v>
      </c>
      <c r="M955" s="31">
        <v>11.559999999999999</v>
      </c>
    </row>
    <row r="956" spans="1:13">
      <c r="A956" s="24">
        <v>950</v>
      </c>
      <c r="B956" s="25" t="s">
        <v>2063</v>
      </c>
      <c r="C956" s="26" t="s">
        <v>2064</v>
      </c>
      <c r="D956" s="26" t="s">
        <v>1337</v>
      </c>
      <c r="E956" s="25" t="s">
        <v>1235</v>
      </c>
      <c r="F956" s="27" t="s">
        <v>1226</v>
      </c>
      <c r="G956" s="28">
        <v>1133.98</v>
      </c>
      <c r="H956" s="32">
        <v>1222.17</v>
      </c>
      <c r="I956" s="30">
        <f t="shared" si="29"/>
        <v>2356.15</v>
      </c>
      <c r="J956" s="28">
        <v>228.94</v>
      </c>
      <c r="K956" s="28">
        <f t="shared" si="28"/>
        <v>2127.21</v>
      </c>
      <c r="L956" s="31">
        <v>70.790000000000006</v>
      </c>
      <c r="M956" s="31">
        <v>6.49</v>
      </c>
    </row>
    <row r="957" spans="1:13">
      <c r="A957" s="24">
        <v>951</v>
      </c>
      <c r="B957" s="25" t="s">
        <v>2065</v>
      </c>
      <c r="C957" s="26" t="s">
        <v>2066</v>
      </c>
      <c r="D957" s="26" t="s">
        <v>1241</v>
      </c>
      <c r="E957" s="25" t="s">
        <v>1242</v>
      </c>
      <c r="F957" s="27" t="s">
        <v>1226</v>
      </c>
      <c r="G957" s="28">
        <v>2500.04</v>
      </c>
      <c r="H957" s="32"/>
      <c r="I957" s="30">
        <f t="shared" si="29"/>
        <v>2500.04</v>
      </c>
      <c r="J957" s="28">
        <v>1074.77</v>
      </c>
      <c r="K957" s="28">
        <f t="shared" si="28"/>
        <v>1425.27</v>
      </c>
      <c r="L957" s="31">
        <v>102.96</v>
      </c>
      <c r="M957" s="31">
        <v>9.379999999999999</v>
      </c>
    </row>
    <row r="958" spans="1:13">
      <c r="A958" s="24">
        <v>952</v>
      </c>
      <c r="B958" s="25" t="s">
        <v>2067</v>
      </c>
      <c r="C958" s="26" t="s">
        <v>2068</v>
      </c>
      <c r="D958" s="26" t="s">
        <v>1234</v>
      </c>
      <c r="E958" s="25" t="s">
        <v>1235</v>
      </c>
      <c r="F958" s="27" t="s">
        <v>1226</v>
      </c>
      <c r="G958" s="28">
        <v>3169.7700000000004</v>
      </c>
      <c r="H958" s="30"/>
      <c r="I958" s="30">
        <f t="shared" si="29"/>
        <v>3169.7700000000004</v>
      </c>
      <c r="J958" s="28">
        <v>579.56999999999994</v>
      </c>
      <c r="K958" s="28">
        <f t="shared" si="28"/>
        <v>2590.2000000000007</v>
      </c>
      <c r="L958" s="31">
        <v>104.83</v>
      </c>
      <c r="M958" s="31">
        <v>11.77</v>
      </c>
    </row>
    <row r="959" spans="1:13">
      <c r="A959" s="24">
        <v>953</v>
      </c>
      <c r="B959" s="25" t="s">
        <v>2069</v>
      </c>
      <c r="C959" s="26" t="s">
        <v>2070</v>
      </c>
      <c r="D959" s="26" t="s">
        <v>1241</v>
      </c>
      <c r="E959" s="25" t="s">
        <v>1242</v>
      </c>
      <c r="F959" s="27" t="s">
        <v>1226</v>
      </c>
      <c r="G959" s="28">
        <v>2691.99</v>
      </c>
      <c r="H959" s="30"/>
      <c r="I959" s="30">
        <f t="shared" si="29"/>
        <v>2691.99</v>
      </c>
      <c r="J959" s="28">
        <v>183.22</v>
      </c>
      <c r="K959" s="28">
        <f t="shared" si="28"/>
        <v>2508.77</v>
      </c>
      <c r="L959" s="31">
        <v>102.96</v>
      </c>
      <c r="M959" s="31">
        <v>9.379999999999999</v>
      </c>
    </row>
    <row r="960" spans="1:13">
      <c r="A960" s="24">
        <v>954</v>
      </c>
      <c r="B960" s="25" t="s">
        <v>2071</v>
      </c>
      <c r="C960" s="26" t="s">
        <v>2072</v>
      </c>
      <c r="D960" s="26" t="s">
        <v>1257</v>
      </c>
      <c r="E960" s="25" t="s">
        <v>1242</v>
      </c>
      <c r="F960" s="27" t="s">
        <v>1226</v>
      </c>
      <c r="G960" s="28">
        <v>2888.68</v>
      </c>
      <c r="H960" s="28"/>
      <c r="I960" s="30">
        <f t="shared" si="29"/>
        <v>2888.68</v>
      </c>
      <c r="J960" s="28">
        <v>570.82000000000005</v>
      </c>
      <c r="K960" s="28">
        <f t="shared" si="28"/>
        <v>2317.8599999999997</v>
      </c>
      <c r="L960" s="31">
        <v>102.96</v>
      </c>
      <c r="M960" s="31">
        <v>11.559999999999999</v>
      </c>
    </row>
    <row r="961" spans="1:13">
      <c r="A961" s="24">
        <v>955</v>
      </c>
      <c r="B961" s="25" t="s">
        <v>2073</v>
      </c>
      <c r="C961" s="26" t="s">
        <v>2074</v>
      </c>
      <c r="D961" s="26" t="s">
        <v>1241</v>
      </c>
      <c r="E961" s="25" t="s">
        <v>1242</v>
      </c>
      <c r="F961" s="27" t="s">
        <v>1226</v>
      </c>
      <c r="G961" s="28">
        <v>2588.16</v>
      </c>
      <c r="H961" s="30"/>
      <c r="I961" s="30">
        <f t="shared" si="29"/>
        <v>2588.16</v>
      </c>
      <c r="J961" s="28">
        <v>173.72</v>
      </c>
      <c r="K961" s="28">
        <f t="shared" si="28"/>
        <v>2414.44</v>
      </c>
      <c r="L961" s="31">
        <v>102.96</v>
      </c>
      <c r="M961" s="31">
        <v>9.379999999999999</v>
      </c>
    </row>
    <row r="962" spans="1:13">
      <c r="A962" s="24">
        <v>956</v>
      </c>
      <c r="B962" s="25" t="s">
        <v>2075</v>
      </c>
      <c r="C962" s="26" t="s">
        <v>2076</v>
      </c>
      <c r="D962" s="26" t="s">
        <v>1238</v>
      </c>
      <c r="E962" s="25" t="s">
        <v>1225</v>
      </c>
      <c r="F962" s="27" t="s">
        <v>1226</v>
      </c>
      <c r="G962" s="28">
        <v>1100.8800000000001</v>
      </c>
      <c r="H962" s="32">
        <v>1222.17</v>
      </c>
      <c r="I962" s="30">
        <f t="shared" si="29"/>
        <v>2323.0500000000002</v>
      </c>
      <c r="J962" s="28">
        <v>530.27</v>
      </c>
      <c r="K962" s="28">
        <f t="shared" si="28"/>
        <v>1792.7800000000002</v>
      </c>
      <c r="L962" s="31">
        <v>69.33</v>
      </c>
      <c r="M962" s="31">
        <v>6.3199999999999994</v>
      </c>
    </row>
    <row r="963" spans="1:13">
      <c r="A963" s="24">
        <v>957</v>
      </c>
      <c r="B963" s="25" t="s">
        <v>2077</v>
      </c>
      <c r="C963" s="26" t="s">
        <v>2078</v>
      </c>
      <c r="D963" s="26" t="s">
        <v>1280</v>
      </c>
      <c r="E963" s="25" t="s">
        <v>1235</v>
      </c>
      <c r="F963" s="27" t="s">
        <v>1226</v>
      </c>
      <c r="G963" s="28">
        <v>2764.43</v>
      </c>
      <c r="H963" s="28"/>
      <c r="I963" s="30">
        <f t="shared" si="29"/>
        <v>2764.43</v>
      </c>
      <c r="J963" s="28">
        <v>1232.22</v>
      </c>
      <c r="K963" s="28">
        <f t="shared" si="28"/>
        <v>1532.2099999999998</v>
      </c>
      <c r="L963" s="31">
        <v>104.83</v>
      </c>
      <c r="M963" s="31">
        <v>9.5500000000000007</v>
      </c>
    </row>
    <row r="964" spans="1:13">
      <c r="A964" s="24">
        <v>958</v>
      </c>
      <c r="B964" s="25" t="s">
        <v>2079</v>
      </c>
      <c r="C964" s="26" t="s">
        <v>2080</v>
      </c>
      <c r="D964" s="26" t="s">
        <v>1444</v>
      </c>
      <c r="E964" s="25" t="s">
        <v>1235</v>
      </c>
      <c r="F964" s="27" t="s">
        <v>1226</v>
      </c>
      <c r="G964" s="28">
        <v>1130.98</v>
      </c>
      <c r="H964" s="32">
        <v>1222.17</v>
      </c>
      <c r="I964" s="30">
        <f t="shared" si="29"/>
        <v>2353.15</v>
      </c>
      <c r="J964" s="28">
        <v>307.17</v>
      </c>
      <c r="K964" s="28">
        <f t="shared" si="28"/>
        <v>2045.98</v>
      </c>
      <c r="L964" s="31">
        <v>70.52</v>
      </c>
      <c r="M964" s="31">
        <v>6.4600000000000009</v>
      </c>
    </row>
    <row r="965" spans="1:13">
      <c r="A965" s="24">
        <v>959</v>
      </c>
      <c r="B965" s="25" t="s">
        <v>2081</v>
      </c>
      <c r="C965" s="26" t="s">
        <v>2082</v>
      </c>
      <c r="D965" s="26" t="s">
        <v>1829</v>
      </c>
      <c r="E965" s="25" t="s">
        <v>1235</v>
      </c>
      <c r="F965" s="27" t="s">
        <v>1226</v>
      </c>
      <c r="G965" s="28">
        <v>2903.61</v>
      </c>
      <c r="H965" s="30"/>
      <c r="I965" s="30">
        <f t="shared" si="29"/>
        <v>2903.61</v>
      </c>
      <c r="J965" s="28">
        <v>966.81</v>
      </c>
      <c r="K965" s="28">
        <f t="shared" si="28"/>
        <v>1936.8000000000002</v>
      </c>
      <c r="L965" s="31">
        <v>104.83</v>
      </c>
      <c r="M965" s="31">
        <v>11.77</v>
      </c>
    </row>
    <row r="966" spans="1:13">
      <c r="A966" s="24">
        <v>960</v>
      </c>
      <c r="B966" s="25" t="s">
        <v>2083</v>
      </c>
      <c r="C966" s="26" t="s">
        <v>2084</v>
      </c>
      <c r="D966" s="26" t="s">
        <v>1263</v>
      </c>
      <c r="E966" s="25" t="s">
        <v>1242</v>
      </c>
      <c r="F966" s="27" t="s">
        <v>1226</v>
      </c>
      <c r="G966" s="28">
        <v>2917.65</v>
      </c>
      <c r="H966" s="30"/>
      <c r="I966" s="30">
        <f t="shared" si="29"/>
        <v>2917.65</v>
      </c>
      <c r="J966" s="28">
        <v>1680.7</v>
      </c>
      <c r="K966" s="28">
        <f t="shared" si="28"/>
        <v>1236.95</v>
      </c>
      <c r="L966" s="31">
        <v>102.96</v>
      </c>
      <c r="M966" s="31">
        <v>11.559999999999999</v>
      </c>
    </row>
    <row r="967" spans="1:13">
      <c r="A967" s="24">
        <v>961</v>
      </c>
      <c r="B967" s="25" t="s">
        <v>2085</v>
      </c>
      <c r="C967" s="26" t="s">
        <v>2086</v>
      </c>
      <c r="D967" s="26" t="s">
        <v>1257</v>
      </c>
      <c r="E967" s="25" t="s">
        <v>1242</v>
      </c>
      <c r="F967" s="27" t="s">
        <v>1226</v>
      </c>
      <c r="G967" s="28">
        <v>2773.14</v>
      </c>
      <c r="H967" s="30"/>
      <c r="I967" s="30">
        <f t="shared" si="29"/>
        <v>2773.14</v>
      </c>
      <c r="J967" s="28">
        <v>1031.3399999999999</v>
      </c>
      <c r="K967" s="28">
        <f t="shared" ref="K967:K1030" si="30">+I967-J967</f>
        <v>1741.8</v>
      </c>
      <c r="L967" s="31">
        <v>102.96</v>
      </c>
      <c r="M967" s="31">
        <v>11.559999999999999</v>
      </c>
    </row>
    <row r="968" spans="1:13">
      <c r="A968" s="24">
        <v>962</v>
      </c>
      <c r="B968" s="25" t="s">
        <v>2087</v>
      </c>
      <c r="C968" s="26" t="s">
        <v>2088</v>
      </c>
      <c r="D968" s="26" t="s">
        <v>1257</v>
      </c>
      <c r="E968" s="25" t="s">
        <v>1258</v>
      </c>
      <c r="F968" s="27" t="s">
        <v>1226</v>
      </c>
      <c r="G968" s="28">
        <v>2968.9700000000003</v>
      </c>
      <c r="H968" s="28"/>
      <c r="I968" s="30">
        <f t="shared" ref="I968:I1031" si="31">SUM(G968:H968)</f>
        <v>2968.9700000000003</v>
      </c>
      <c r="J968" s="28">
        <v>304.57</v>
      </c>
      <c r="K968" s="28">
        <f t="shared" si="30"/>
        <v>2664.4</v>
      </c>
      <c r="L968" s="31">
        <v>103.9</v>
      </c>
      <c r="M968" s="31">
        <v>11.66</v>
      </c>
    </row>
    <row r="969" spans="1:13">
      <c r="A969" s="24">
        <v>963</v>
      </c>
      <c r="B969" s="25" t="s">
        <v>2089</v>
      </c>
      <c r="C969" s="26" t="s">
        <v>2090</v>
      </c>
      <c r="D969" s="26" t="s">
        <v>1337</v>
      </c>
      <c r="E969" s="25" t="s">
        <v>1235</v>
      </c>
      <c r="F969" s="27" t="s">
        <v>1226</v>
      </c>
      <c r="G969" s="28">
        <v>1216.77</v>
      </c>
      <c r="H969" s="32">
        <v>1222.17</v>
      </c>
      <c r="I969" s="30">
        <f t="shared" si="31"/>
        <v>2438.94</v>
      </c>
      <c r="J969" s="28">
        <v>1069.5</v>
      </c>
      <c r="K969" s="28">
        <f t="shared" si="30"/>
        <v>1369.44</v>
      </c>
      <c r="L969" s="31">
        <v>78.48</v>
      </c>
      <c r="M969" s="31">
        <v>8.870000000000001</v>
      </c>
    </row>
    <row r="970" spans="1:13">
      <c r="A970" s="24">
        <v>964</v>
      </c>
      <c r="B970" s="25" t="s">
        <v>2091</v>
      </c>
      <c r="C970" s="26" t="s">
        <v>2092</v>
      </c>
      <c r="D970" s="26" t="s">
        <v>1241</v>
      </c>
      <c r="E970" s="25" t="s">
        <v>1242</v>
      </c>
      <c r="F970" s="27" t="s">
        <v>1226</v>
      </c>
      <c r="G970" s="28">
        <v>2612.94</v>
      </c>
      <c r="H970" s="30"/>
      <c r="I970" s="30">
        <f t="shared" si="31"/>
        <v>2612.94</v>
      </c>
      <c r="J970" s="28">
        <v>778.91000000000008</v>
      </c>
      <c r="K970" s="28">
        <f t="shared" si="30"/>
        <v>1834.03</v>
      </c>
      <c r="L970" s="31">
        <v>102.96</v>
      </c>
      <c r="M970" s="31">
        <v>9.379999999999999</v>
      </c>
    </row>
    <row r="971" spans="1:13">
      <c r="A971" s="24">
        <v>965</v>
      </c>
      <c r="B971" s="25" t="s">
        <v>2093</v>
      </c>
      <c r="C971" s="26" t="s">
        <v>2094</v>
      </c>
      <c r="D971" s="26" t="s">
        <v>1303</v>
      </c>
      <c r="E971" s="25" t="s">
        <v>1304</v>
      </c>
      <c r="F971" s="27" t="s">
        <v>1273</v>
      </c>
      <c r="G971" s="28">
        <v>2791.92</v>
      </c>
      <c r="H971" s="30"/>
      <c r="I971" s="30">
        <f t="shared" si="31"/>
        <v>2791.92</v>
      </c>
      <c r="J971" s="28">
        <v>739.65000000000009</v>
      </c>
      <c r="K971" s="28">
        <f t="shared" si="30"/>
        <v>2052.27</v>
      </c>
      <c r="L971" s="31">
        <v>101.32</v>
      </c>
      <c r="M971" s="31">
        <v>11.370000000000001</v>
      </c>
    </row>
    <row r="972" spans="1:13">
      <c r="A972" s="24">
        <v>966</v>
      </c>
      <c r="B972" s="25" t="s">
        <v>2095</v>
      </c>
      <c r="C972" s="26" t="s">
        <v>2096</v>
      </c>
      <c r="D972" s="26" t="s">
        <v>1257</v>
      </c>
      <c r="E972" s="25" t="s">
        <v>1242</v>
      </c>
      <c r="F972" s="27" t="s">
        <v>1226</v>
      </c>
      <c r="G972" s="28">
        <v>2383.14</v>
      </c>
      <c r="H972" s="30"/>
      <c r="I972" s="30">
        <f t="shared" si="31"/>
        <v>2383.14</v>
      </c>
      <c r="J972" s="28">
        <v>1041.57</v>
      </c>
      <c r="K972" s="28">
        <f t="shared" si="30"/>
        <v>1341.57</v>
      </c>
      <c r="L972" s="31">
        <v>102.96</v>
      </c>
      <c r="M972" s="31">
        <v>11.559999999999999</v>
      </c>
    </row>
    <row r="973" spans="1:13">
      <c r="A973" s="24">
        <v>967</v>
      </c>
      <c r="B973" s="25" t="s">
        <v>2097</v>
      </c>
      <c r="C973" s="26" t="s">
        <v>2098</v>
      </c>
      <c r="D973" s="26" t="s">
        <v>1633</v>
      </c>
      <c r="E973" s="25" t="s">
        <v>1258</v>
      </c>
      <c r="F973" s="27" t="s">
        <v>1226</v>
      </c>
      <c r="G973" s="28">
        <v>2417.4299999999998</v>
      </c>
      <c r="H973" s="28"/>
      <c r="I973" s="30">
        <f t="shared" si="31"/>
        <v>2417.4299999999998</v>
      </c>
      <c r="J973" s="28">
        <v>165.07</v>
      </c>
      <c r="K973" s="28">
        <f t="shared" si="30"/>
        <v>2252.3599999999997</v>
      </c>
      <c r="L973" s="31">
        <v>103.9</v>
      </c>
      <c r="M973" s="31">
        <v>9.4599999999999991</v>
      </c>
    </row>
    <row r="974" spans="1:13">
      <c r="A974" s="24">
        <v>968</v>
      </c>
      <c r="B974" s="25" t="s">
        <v>2099</v>
      </c>
      <c r="C974" s="26" t="s">
        <v>2100</v>
      </c>
      <c r="D974" s="26" t="s">
        <v>1303</v>
      </c>
      <c r="E974" s="25" t="s">
        <v>1304</v>
      </c>
      <c r="F974" s="27" t="s">
        <v>1273</v>
      </c>
      <c r="G974" s="28">
        <v>2862.6200000000003</v>
      </c>
      <c r="H974" s="28"/>
      <c r="I974" s="30">
        <f t="shared" si="31"/>
        <v>2862.6200000000003</v>
      </c>
      <c r="J974" s="28">
        <v>409.83000000000004</v>
      </c>
      <c r="K974" s="28">
        <f t="shared" si="30"/>
        <v>2452.7900000000004</v>
      </c>
      <c r="L974" s="31">
        <v>101.32</v>
      </c>
      <c r="M974" s="31">
        <v>11.370000000000001</v>
      </c>
    </row>
    <row r="975" spans="1:13">
      <c r="A975" s="24">
        <v>969</v>
      </c>
      <c r="B975" s="25" t="s">
        <v>2101</v>
      </c>
      <c r="C975" s="26" t="s">
        <v>2102</v>
      </c>
      <c r="D975" s="26" t="s">
        <v>1257</v>
      </c>
      <c r="E975" s="25" t="s">
        <v>1242</v>
      </c>
      <c r="F975" s="27" t="s">
        <v>1226</v>
      </c>
      <c r="G975" s="28">
        <v>2979.31</v>
      </c>
      <c r="H975" s="28"/>
      <c r="I975" s="30">
        <f t="shared" si="31"/>
        <v>2979.31</v>
      </c>
      <c r="J975" s="28">
        <v>806.85</v>
      </c>
      <c r="K975" s="28">
        <f t="shared" si="30"/>
        <v>2172.46</v>
      </c>
      <c r="L975" s="31">
        <v>102.96</v>
      </c>
      <c r="M975" s="31">
        <v>11.559999999999999</v>
      </c>
    </row>
    <row r="976" spans="1:13">
      <c r="A976" s="24">
        <v>970</v>
      </c>
      <c r="B976" s="25" t="s">
        <v>2103</v>
      </c>
      <c r="C976" s="26" t="s">
        <v>2104</v>
      </c>
      <c r="D976" s="26" t="s">
        <v>1474</v>
      </c>
      <c r="E976" s="25" t="s">
        <v>1242</v>
      </c>
      <c r="F976" s="27" t="s">
        <v>1226</v>
      </c>
      <c r="G976" s="28">
        <v>2618.4699999999998</v>
      </c>
      <c r="H976" s="32"/>
      <c r="I976" s="30">
        <f t="shared" si="31"/>
        <v>2618.4699999999998</v>
      </c>
      <c r="J976" s="28">
        <v>1159.25</v>
      </c>
      <c r="K976" s="28">
        <f t="shared" si="30"/>
        <v>1459.2199999999998</v>
      </c>
      <c r="L976" s="31">
        <v>102.96</v>
      </c>
      <c r="M976" s="31">
        <v>11.559999999999999</v>
      </c>
    </row>
    <row r="977" spans="1:13">
      <c r="A977" s="24">
        <v>971</v>
      </c>
      <c r="B977" s="25" t="s">
        <v>2105</v>
      </c>
      <c r="C977" s="26" t="s">
        <v>2106</v>
      </c>
      <c r="D977" s="26" t="s">
        <v>1257</v>
      </c>
      <c r="E977" s="25" t="s">
        <v>1242</v>
      </c>
      <c r="F977" s="27" t="s">
        <v>1226</v>
      </c>
      <c r="G977" s="28">
        <v>2953.88</v>
      </c>
      <c r="H977" s="30"/>
      <c r="I977" s="30">
        <f t="shared" si="31"/>
        <v>2953.88</v>
      </c>
      <c r="J977" s="28">
        <v>314.66000000000003</v>
      </c>
      <c r="K977" s="28">
        <f t="shared" si="30"/>
        <v>2639.2200000000003</v>
      </c>
      <c r="L977" s="31">
        <v>102.96</v>
      </c>
      <c r="M977" s="31">
        <v>11.559999999999999</v>
      </c>
    </row>
    <row r="978" spans="1:13">
      <c r="A978" s="24">
        <v>972</v>
      </c>
      <c r="B978" s="25" t="s">
        <v>2107</v>
      </c>
      <c r="C978" s="26" t="s">
        <v>2108</v>
      </c>
      <c r="D978" s="26" t="s">
        <v>1247</v>
      </c>
      <c r="E978" s="25" t="s">
        <v>1235</v>
      </c>
      <c r="F978" s="27" t="s">
        <v>1226</v>
      </c>
      <c r="G978" s="28">
        <v>2777.08</v>
      </c>
      <c r="H978" s="32"/>
      <c r="I978" s="30">
        <f t="shared" si="31"/>
        <v>2777.08</v>
      </c>
      <c r="J978" s="28">
        <v>890.18</v>
      </c>
      <c r="K978" s="28">
        <f t="shared" si="30"/>
        <v>1886.9</v>
      </c>
      <c r="L978" s="31">
        <v>104.83</v>
      </c>
      <c r="M978" s="31">
        <v>11.77</v>
      </c>
    </row>
    <row r="979" spans="1:13">
      <c r="A979" s="24">
        <v>973</v>
      </c>
      <c r="B979" s="25" t="s">
        <v>2109</v>
      </c>
      <c r="C979" s="26" t="s">
        <v>2110</v>
      </c>
      <c r="D979" s="26" t="s">
        <v>1238</v>
      </c>
      <c r="E979" s="25" t="s">
        <v>1235</v>
      </c>
      <c r="F979" s="27" t="s">
        <v>1226</v>
      </c>
      <c r="G979" s="28">
        <v>1196.1400000000001</v>
      </c>
      <c r="H979" s="30">
        <v>1181.43</v>
      </c>
      <c r="I979" s="30">
        <f t="shared" si="31"/>
        <v>2377.5700000000002</v>
      </c>
      <c r="J979" s="28">
        <v>158.86999999999998</v>
      </c>
      <c r="K979" s="28">
        <f t="shared" si="30"/>
        <v>2218.7000000000003</v>
      </c>
      <c r="L979" s="31">
        <v>76.52</v>
      </c>
      <c r="M979" s="31">
        <v>7.01</v>
      </c>
    </row>
    <row r="980" spans="1:13">
      <c r="A980" s="24">
        <v>974</v>
      </c>
      <c r="B980" s="25" t="s">
        <v>2111</v>
      </c>
      <c r="C980" s="26" t="s">
        <v>2112</v>
      </c>
      <c r="D980" s="26" t="s">
        <v>1263</v>
      </c>
      <c r="E980" s="25" t="s">
        <v>1264</v>
      </c>
      <c r="F980" s="27" t="s">
        <v>1226</v>
      </c>
      <c r="G980" s="28">
        <v>2838.2700000000004</v>
      </c>
      <c r="H980" s="30"/>
      <c r="I980" s="30">
        <f t="shared" si="31"/>
        <v>2838.2700000000004</v>
      </c>
      <c r="J980" s="28">
        <v>1269.1400000000001</v>
      </c>
      <c r="K980" s="28">
        <f t="shared" si="30"/>
        <v>1569.1300000000003</v>
      </c>
      <c r="L980" s="31">
        <v>101.32</v>
      </c>
      <c r="M980" s="31">
        <v>11.370000000000001</v>
      </c>
    </row>
    <row r="981" spans="1:13">
      <c r="A981" s="24">
        <v>975</v>
      </c>
      <c r="B981" s="25" t="s">
        <v>2113</v>
      </c>
      <c r="C981" s="26" t="s">
        <v>2114</v>
      </c>
      <c r="D981" s="26" t="s">
        <v>1238</v>
      </c>
      <c r="E981" s="25" t="s">
        <v>1235</v>
      </c>
      <c r="F981" s="27" t="s">
        <v>1226</v>
      </c>
      <c r="G981" s="28">
        <v>2432.04</v>
      </c>
      <c r="H981" s="28"/>
      <c r="I981" s="30">
        <f t="shared" si="31"/>
        <v>2432.04</v>
      </c>
      <c r="J981" s="28">
        <v>1066.02</v>
      </c>
      <c r="K981" s="28">
        <f t="shared" si="30"/>
        <v>1366.02</v>
      </c>
      <c r="L981" s="31">
        <v>104.83</v>
      </c>
      <c r="M981" s="31">
        <v>9.5500000000000007</v>
      </c>
    </row>
    <row r="982" spans="1:13">
      <c r="A982" s="24">
        <v>976</v>
      </c>
      <c r="B982" s="25" t="s">
        <v>2115</v>
      </c>
      <c r="C982" s="26" t="s">
        <v>2116</v>
      </c>
      <c r="D982" s="26" t="s">
        <v>1829</v>
      </c>
      <c r="E982" s="25" t="s">
        <v>1264</v>
      </c>
      <c r="F982" s="27" t="s">
        <v>1226</v>
      </c>
      <c r="G982" s="28">
        <v>2755.76</v>
      </c>
      <c r="H982" s="32"/>
      <c r="I982" s="30">
        <f t="shared" si="31"/>
        <v>2755.76</v>
      </c>
      <c r="J982" s="28">
        <v>445.33000000000004</v>
      </c>
      <c r="K982" s="28">
        <f t="shared" si="30"/>
        <v>2310.4300000000003</v>
      </c>
      <c r="L982" s="31">
        <v>101.32</v>
      </c>
      <c r="M982" s="31">
        <v>11.370000000000001</v>
      </c>
    </row>
    <row r="983" spans="1:13">
      <c r="A983" s="24">
        <v>977</v>
      </c>
      <c r="B983" s="25" t="s">
        <v>2117</v>
      </c>
      <c r="C983" s="26" t="s">
        <v>2118</v>
      </c>
      <c r="D983" s="26" t="s">
        <v>1263</v>
      </c>
      <c r="E983" s="25" t="s">
        <v>1264</v>
      </c>
      <c r="F983" s="27" t="s">
        <v>1226</v>
      </c>
      <c r="G983" s="28">
        <v>2756.6899999999996</v>
      </c>
      <c r="H983" s="28"/>
      <c r="I983" s="30">
        <f t="shared" si="31"/>
        <v>2756.6899999999996</v>
      </c>
      <c r="J983" s="28">
        <v>311.86</v>
      </c>
      <c r="K983" s="28">
        <f t="shared" si="30"/>
        <v>2444.8299999999995</v>
      </c>
      <c r="L983" s="31">
        <v>101.32</v>
      </c>
      <c r="M983" s="31">
        <v>11.370000000000001</v>
      </c>
    </row>
    <row r="984" spans="1:13">
      <c r="A984" s="24">
        <v>978</v>
      </c>
      <c r="B984" s="25" t="s">
        <v>2119</v>
      </c>
      <c r="C984" s="26" t="s">
        <v>2120</v>
      </c>
      <c r="D984" s="26" t="s">
        <v>1257</v>
      </c>
      <c r="E984" s="25" t="s">
        <v>1242</v>
      </c>
      <c r="F984" s="27" t="s">
        <v>1226</v>
      </c>
      <c r="G984" s="28">
        <v>2330.15</v>
      </c>
      <c r="H984" s="32"/>
      <c r="I984" s="30">
        <f t="shared" si="31"/>
        <v>2330.15</v>
      </c>
      <c r="J984" s="28">
        <v>886.11</v>
      </c>
      <c r="K984" s="28">
        <f t="shared" si="30"/>
        <v>1444.04</v>
      </c>
      <c r="L984" s="31">
        <v>102.96</v>
      </c>
      <c r="M984" s="31">
        <v>11.559999999999999</v>
      </c>
    </row>
    <row r="985" spans="1:13">
      <c r="A985" s="24">
        <v>979</v>
      </c>
      <c r="B985" s="25" t="s">
        <v>2121</v>
      </c>
      <c r="C985" s="26" t="s">
        <v>2122</v>
      </c>
      <c r="D985" s="26" t="s">
        <v>1271</v>
      </c>
      <c r="E985" s="25" t="s">
        <v>1272</v>
      </c>
      <c r="F985" s="27" t="s">
        <v>1273</v>
      </c>
      <c r="G985" s="28">
        <v>2648.7799999999997</v>
      </c>
      <c r="H985" s="32"/>
      <c r="I985" s="30">
        <f t="shared" si="31"/>
        <v>2648.7799999999997</v>
      </c>
      <c r="J985" s="28">
        <v>174.9</v>
      </c>
      <c r="K985" s="28">
        <f t="shared" si="30"/>
        <v>2473.8799999999997</v>
      </c>
      <c r="L985" s="31">
        <v>100.85</v>
      </c>
      <c r="M985" s="31">
        <v>9.19</v>
      </c>
    </row>
    <row r="986" spans="1:13">
      <c r="A986" s="24">
        <v>980</v>
      </c>
      <c r="B986" s="25" t="s">
        <v>2123</v>
      </c>
      <c r="C986" s="26" t="s">
        <v>2124</v>
      </c>
      <c r="D986" s="26" t="s">
        <v>1234</v>
      </c>
      <c r="E986" s="25" t="s">
        <v>1242</v>
      </c>
      <c r="F986" s="27" t="s">
        <v>1226</v>
      </c>
      <c r="G986" s="28">
        <v>2957.75</v>
      </c>
      <c r="H986" s="32"/>
      <c r="I986" s="30">
        <f t="shared" si="31"/>
        <v>2957.75</v>
      </c>
      <c r="J986" s="28">
        <v>312.72000000000003</v>
      </c>
      <c r="K986" s="28">
        <f t="shared" si="30"/>
        <v>2645.0299999999997</v>
      </c>
      <c r="L986" s="31">
        <v>102.96</v>
      </c>
      <c r="M986" s="31">
        <v>11.559999999999999</v>
      </c>
    </row>
    <row r="987" spans="1:13">
      <c r="A987" s="24">
        <v>981</v>
      </c>
      <c r="B987" s="25" t="s">
        <v>2125</v>
      </c>
      <c r="C987" s="26" t="s">
        <v>2126</v>
      </c>
      <c r="D987" s="26" t="s">
        <v>1969</v>
      </c>
      <c r="E987" s="25" t="s">
        <v>1225</v>
      </c>
      <c r="F987" s="27" t="s">
        <v>1226</v>
      </c>
      <c r="G987" s="28">
        <v>2902.98</v>
      </c>
      <c r="H987" s="32"/>
      <c r="I987" s="30">
        <f t="shared" si="31"/>
        <v>2902.98</v>
      </c>
      <c r="J987" s="28">
        <v>440.56</v>
      </c>
      <c r="K987" s="28">
        <f t="shared" si="30"/>
        <v>2462.42</v>
      </c>
      <c r="L987" s="31">
        <v>102.02</v>
      </c>
      <c r="M987" s="31">
        <v>11.45</v>
      </c>
    </row>
    <row r="988" spans="1:13">
      <c r="A988" s="24">
        <v>982</v>
      </c>
      <c r="B988" s="25" t="s">
        <v>2127</v>
      </c>
      <c r="C988" s="26" t="s">
        <v>2128</v>
      </c>
      <c r="D988" s="26" t="s">
        <v>1283</v>
      </c>
      <c r="E988" s="25" t="s">
        <v>1225</v>
      </c>
      <c r="F988" s="27" t="s">
        <v>1226</v>
      </c>
      <c r="G988" s="28">
        <v>2794.62</v>
      </c>
      <c r="H988" s="32"/>
      <c r="I988" s="30">
        <f t="shared" si="31"/>
        <v>2794.62</v>
      </c>
      <c r="J988" s="28">
        <v>1150.1200000000001</v>
      </c>
      <c r="K988" s="28">
        <f t="shared" si="30"/>
        <v>1644.4999999999998</v>
      </c>
      <c r="L988" s="31">
        <v>102.02</v>
      </c>
      <c r="M988" s="31">
        <v>11.45</v>
      </c>
    </row>
    <row r="989" spans="1:13">
      <c r="A989" s="24">
        <v>983</v>
      </c>
      <c r="B989" s="25" t="s">
        <v>2129</v>
      </c>
      <c r="C989" s="26" t="s">
        <v>2130</v>
      </c>
      <c r="D989" s="26" t="s">
        <v>1238</v>
      </c>
      <c r="E989" s="25" t="s">
        <v>1258</v>
      </c>
      <c r="F989" s="27" t="s">
        <v>1226</v>
      </c>
      <c r="G989" s="28">
        <v>1115.5</v>
      </c>
      <c r="H989" s="32">
        <v>1140.69</v>
      </c>
      <c r="I989" s="30">
        <f t="shared" si="31"/>
        <v>2256.19</v>
      </c>
      <c r="J989" s="28">
        <v>978.1</v>
      </c>
      <c r="K989" s="28">
        <f t="shared" si="30"/>
        <v>1278.0900000000001</v>
      </c>
      <c r="L989" s="31">
        <v>69.72</v>
      </c>
      <c r="M989" s="31">
        <v>7.87</v>
      </c>
    </row>
    <row r="990" spans="1:13">
      <c r="A990" s="24">
        <v>984</v>
      </c>
      <c r="B990" s="25" t="s">
        <v>2131</v>
      </c>
      <c r="C990" s="26" t="s">
        <v>2132</v>
      </c>
      <c r="D990" s="26" t="s">
        <v>1257</v>
      </c>
      <c r="E990" s="25" t="s">
        <v>1258</v>
      </c>
      <c r="F990" s="27" t="s">
        <v>1226</v>
      </c>
      <c r="G990" s="28">
        <v>2890.76</v>
      </c>
      <c r="H990" s="28"/>
      <c r="I990" s="30">
        <f t="shared" si="31"/>
        <v>2890.76</v>
      </c>
      <c r="J990" s="28">
        <v>1295.3799999999999</v>
      </c>
      <c r="K990" s="28">
        <f t="shared" si="30"/>
        <v>1595.3800000000003</v>
      </c>
      <c r="L990" s="31">
        <v>103.9</v>
      </c>
      <c r="M990" s="31">
        <v>11.66</v>
      </c>
    </row>
    <row r="991" spans="1:13">
      <c r="A991" s="24">
        <v>985</v>
      </c>
      <c r="B991" s="25" t="s">
        <v>2133</v>
      </c>
      <c r="C991" s="26" t="s">
        <v>2134</v>
      </c>
      <c r="D991" s="26" t="s">
        <v>1303</v>
      </c>
      <c r="E991" s="25" t="s">
        <v>1304</v>
      </c>
      <c r="F991" s="27" t="s">
        <v>1273</v>
      </c>
      <c r="G991" s="28">
        <v>2805.09</v>
      </c>
      <c r="H991" s="28"/>
      <c r="I991" s="30">
        <f t="shared" si="31"/>
        <v>2805.09</v>
      </c>
      <c r="J991" s="28">
        <v>560.70000000000005</v>
      </c>
      <c r="K991" s="28">
        <f t="shared" si="30"/>
        <v>2244.3900000000003</v>
      </c>
      <c r="L991" s="31">
        <v>101.32</v>
      </c>
      <c r="M991" s="31">
        <v>11.370000000000001</v>
      </c>
    </row>
    <row r="992" spans="1:13">
      <c r="A992" s="24">
        <v>986</v>
      </c>
      <c r="B992" s="25" t="s">
        <v>2135</v>
      </c>
      <c r="C992" s="26" t="s">
        <v>2136</v>
      </c>
      <c r="D992" s="26" t="s">
        <v>1729</v>
      </c>
      <c r="E992" s="25" t="s">
        <v>1304</v>
      </c>
      <c r="F992" s="27" t="s">
        <v>1273</v>
      </c>
      <c r="G992" s="28">
        <v>1008.73</v>
      </c>
      <c r="H992" s="32">
        <v>1018.48</v>
      </c>
      <c r="I992" s="30">
        <f t="shared" si="31"/>
        <v>2027.21</v>
      </c>
      <c r="J992" s="28">
        <v>246.90000000000003</v>
      </c>
      <c r="K992" s="28">
        <f t="shared" si="30"/>
        <v>1780.31</v>
      </c>
      <c r="L992" s="31">
        <v>67.5</v>
      </c>
      <c r="M992" s="31">
        <v>7.1300000000000008</v>
      </c>
    </row>
    <row r="993" spans="1:13">
      <c r="A993" s="24">
        <v>987</v>
      </c>
      <c r="B993" s="25" t="s">
        <v>2137</v>
      </c>
      <c r="C993" s="26" t="s">
        <v>2138</v>
      </c>
      <c r="D993" s="26" t="s">
        <v>1337</v>
      </c>
      <c r="E993" s="25" t="s">
        <v>1235</v>
      </c>
      <c r="F993" s="27" t="s">
        <v>1226</v>
      </c>
      <c r="G993" s="28">
        <v>1131.6300000000001</v>
      </c>
      <c r="H993" s="28">
        <v>1140.69</v>
      </c>
      <c r="I993" s="30">
        <f t="shared" si="31"/>
        <v>2272.3200000000002</v>
      </c>
      <c r="J993" s="28">
        <v>191.07000000000002</v>
      </c>
      <c r="K993" s="28">
        <f t="shared" si="30"/>
        <v>2081.25</v>
      </c>
      <c r="L993" s="31">
        <v>70.72</v>
      </c>
      <c r="M993" s="31">
        <v>6.48</v>
      </c>
    </row>
    <row r="994" spans="1:13">
      <c r="A994" s="24">
        <v>988</v>
      </c>
      <c r="B994" s="25" t="s">
        <v>2139</v>
      </c>
      <c r="C994" s="26" t="s">
        <v>2140</v>
      </c>
      <c r="D994" s="26" t="s">
        <v>1710</v>
      </c>
      <c r="E994" s="25" t="s">
        <v>1375</v>
      </c>
      <c r="F994" s="27" t="s">
        <v>1273</v>
      </c>
      <c r="G994" s="28">
        <v>1034.3600000000001</v>
      </c>
      <c r="H994" s="30">
        <v>1181.43</v>
      </c>
      <c r="I994" s="30">
        <f t="shared" si="31"/>
        <v>2215.79</v>
      </c>
      <c r="J994" s="28">
        <v>1265.2</v>
      </c>
      <c r="K994" s="28">
        <f t="shared" si="30"/>
        <v>950.58999999999992</v>
      </c>
      <c r="L994" s="31">
        <v>67.5</v>
      </c>
      <c r="M994" s="31">
        <v>6</v>
      </c>
    </row>
    <row r="995" spans="1:13">
      <c r="A995" s="24">
        <v>989</v>
      </c>
      <c r="B995" s="25" t="s">
        <v>2141</v>
      </c>
      <c r="C995" s="26" t="s">
        <v>2142</v>
      </c>
      <c r="D995" s="26" t="s">
        <v>1257</v>
      </c>
      <c r="E995" s="25" t="s">
        <v>1258</v>
      </c>
      <c r="F995" s="27" t="s">
        <v>1226</v>
      </c>
      <c r="G995" s="28">
        <v>2953.4300000000003</v>
      </c>
      <c r="H995" s="28"/>
      <c r="I995" s="30">
        <f t="shared" si="31"/>
        <v>2953.4300000000003</v>
      </c>
      <c r="J995" s="28">
        <v>325.03999999999996</v>
      </c>
      <c r="K995" s="28">
        <f t="shared" si="30"/>
        <v>2628.3900000000003</v>
      </c>
      <c r="L995" s="31">
        <v>103.9</v>
      </c>
      <c r="M995" s="31">
        <v>11.66</v>
      </c>
    </row>
    <row r="996" spans="1:13">
      <c r="A996" s="24">
        <v>990</v>
      </c>
      <c r="B996" s="25" t="s">
        <v>2143</v>
      </c>
      <c r="C996" s="26" t="s">
        <v>2144</v>
      </c>
      <c r="D996" s="26" t="s">
        <v>1234</v>
      </c>
      <c r="E996" s="25" t="s">
        <v>1258</v>
      </c>
      <c r="F996" s="27" t="s">
        <v>1226</v>
      </c>
      <c r="G996" s="28">
        <v>3020.0000000000005</v>
      </c>
      <c r="H996" s="28"/>
      <c r="I996" s="30">
        <f t="shared" si="31"/>
        <v>3020.0000000000005</v>
      </c>
      <c r="J996" s="28">
        <v>1063.06</v>
      </c>
      <c r="K996" s="28">
        <f t="shared" si="30"/>
        <v>1956.9400000000005</v>
      </c>
      <c r="L996" s="31">
        <v>103.9</v>
      </c>
      <c r="M996" s="31">
        <v>11.66</v>
      </c>
    </row>
    <row r="997" spans="1:13">
      <c r="A997" s="24">
        <v>991</v>
      </c>
      <c r="B997" s="25" t="s">
        <v>2145</v>
      </c>
      <c r="C997" s="26" t="s">
        <v>2146</v>
      </c>
      <c r="D997" s="26" t="s">
        <v>1389</v>
      </c>
      <c r="E997" s="25" t="s">
        <v>1264</v>
      </c>
      <c r="F997" s="27" t="s">
        <v>1226</v>
      </c>
      <c r="G997" s="28">
        <v>2287.92</v>
      </c>
      <c r="H997" s="28"/>
      <c r="I997" s="30">
        <f t="shared" si="31"/>
        <v>2287.92</v>
      </c>
      <c r="J997" s="28">
        <v>993.96</v>
      </c>
      <c r="K997" s="28">
        <f t="shared" si="30"/>
        <v>1293.96</v>
      </c>
      <c r="L997" s="31">
        <v>101.32</v>
      </c>
      <c r="M997" s="31">
        <v>11.370000000000001</v>
      </c>
    </row>
    <row r="998" spans="1:13">
      <c r="A998" s="24">
        <v>992</v>
      </c>
      <c r="B998" s="25" t="s">
        <v>2147</v>
      </c>
      <c r="C998" s="26" t="s">
        <v>2148</v>
      </c>
      <c r="D998" s="26" t="s">
        <v>1257</v>
      </c>
      <c r="E998" s="25" t="s">
        <v>1242</v>
      </c>
      <c r="F998" s="27" t="s">
        <v>1226</v>
      </c>
      <c r="G998" s="28">
        <v>2830.41</v>
      </c>
      <c r="H998" s="28"/>
      <c r="I998" s="30">
        <f t="shared" si="31"/>
        <v>2830.41</v>
      </c>
      <c r="J998" s="28">
        <v>1046.28</v>
      </c>
      <c r="K998" s="28">
        <f t="shared" si="30"/>
        <v>1784.1299999999999</v>
      </c>
      <c r="L998" s="31">
        <v>102.96</v>
      </c>
      <c r="M998" s="31">
        <v>11.559999999999999</v>
      </c>
    </row>
    <row r="999" spans="1:13">
      <c r="A999" s="24">
        <v>993</v>
      </c>
      <c r="B999" s="25" t="s">
        <v>2149</v>
      </c>
      <c r="C999" s="26" t="s">
        <v>2150</v>
      </c>
      <c r="D999" s="26" t="s">
        <v>1990</v>
      </c>
      <c r="E999" s="25" t="s">
        <v>1242</v>
      </c>
      <c r="F999" s="27" t="s">
        <v>1226</v>
      </c>
      <c r="G999" s="28">
        <v>2251.77</v>
      </c>
      <c r="H999" s="30"/>
      <c r="I999" s="30">
        <f t="shared" si="31"/>
        <v>2251.77</v>
      </c>
      <c r="J999" s="28">
        <v>231.21</v>
      </c>
      <c r="K999" s="28">
        <f t="shared" si="30"/>
        <v>2020.56</v>
      </c>
      <c r="L999" s="31">
        <v>102.96</v>
      </c>
      <c r="M999" s="31">
        <v>11.559999999999999</v>
      </c>
    </row>
    <row r="1000" spans="1:13">
      <c r="A1000" s="24">
        <v>994</v>
      </c>
      <c r="B1000" s="25" t="s">
        <v>2151</v>
      </c>
      <c r="C1000" s="26" t="s">
        <v>2152</v>
      </c>
      <c r="D1000" s="26" t="s">
        <v>2153</v>
      </c>
      <c r="E1000" s="25" t="s">
        <v>1235</v>
      </c>
      <c r="F1000" s="27" t="s">
        <v>1226</v>
      </c>
      <c r="G1000" s="28">
        <v>2353.8000000000002</v>
      </c>
      <c r="H1000" s="32"/>
      <c r="I1000" s="30">
        <f t="shared" si="31"/>
        <v>2353.8000000000002</v>
      </c>
      <c r="J1000" s="28">
        <v>1055.3700000000001</v>
      </c>
      <c r="K1000" s="28">
        <f t="shared" si="30"/>
        <v>1298.43</v>
      </c>
      <c r="L1000" s="31">
        <v>104.83</v>
      </c>
      <c r="M1000" s="31">
        <v>11.77</v>
      </c>
    </row>
    <row r="1001" spans="1:13">
      <c r="A1001" s="24">
        <v>995</v>
      </c>
      <c r="B1001" s="25" t="s">
        <v>2154</v>
      </c>
      <c r="C1001" s="26" t="s">
        <v>2155</v>
      </c>
      <c r="D1001" s="26" t="s">
        <v>1579</v>
      </c>
      <c r="E1001" s="25" t="s">
        <v>1375</v>
      </c>
      <c r="F1001" s="27" t="s">
        <v>1273</v>
      </c>
      <c r="G1001" s="28">
        <v>1002.2800000000001</v>
      </c>
      <c r="H1001" s="30">
        <v>1059.21</v>
      </c>
      <c r="I1001" s="30">
        <f t="shared" si="31"/>
        <v>2061.4900000000002</v>
      </c>
      <c r="J1001" s="28">
        <v>145.59</v>
      </c>
      <c r="K1001" s="28">
        <f t="shared" si="30"/>
        <v>1915.9000000000003</v>
      </c>
      <c r="L1001" s="31">
        <v>67.5</v>
      </c>
      <c r="M1001" s="31">
        <v>7.0600000000000005</v>
      </c>
    </row>
    <row r="1002" spans="1:13">
      <c r="A1002" s="24">
        <v>996</v>
      </c>
      <c r="B1002" s="25" t="s">
        <v>2156</v>
      </c>
      <c r="C1002" s="26" t="s">
        <v>2157</v>
      </c>
      <c r="D1002" s="26" t="s">
        <v>1234</v>
      </c>
      <c r="E1002" s="25" t="s">
        <v>1235</v>
      </c>
      <c r="F1002" s="27" t="s">
        <v>1226</v>
      </c>
      <c r="G1002" s="28">
        <v>2441.4499999999998</v>
      </c>
      <c r="H1002" s="32"/>
      <c r="I1002" s="30">
        <f t="shared" si="31"/>
        <v>2441.4499999999998</v>
      </c>
      <c r="J1002" s="28">
        <v>607.09</v>
      </c>
      <c r="K1002" s="28">
        <f t="shared" si="30"/>
        <v>1834.3599999999997</v>
      </c>
      <c r="L1002" s="31">
        <v>104.83</v>
      </c>
      <c r="M1002" s="31">
        <v>11.77</v>
      </c>
    </row>
    <row r="1003" spans="1:13">
      <c r="A1003" s="24">
        <v>997</v>
      </c>
      <c r="B1003" s="25" t="s">
        <v>2158</v>
      </c>
      <c r="C1003" s="26" t="s">
        <v>2159</v>
      </c>
      <c r="D1003" s="26" t="s">
        <v>1257</v>
      </c>
      <c r="E1003" s="25" t="s">
        <v>1242</v>
      </c>
      <c r="F1003" s="27" t="s">
        <v>1226</v>
      </c>
      <c r="G1003" s="28">
        <v>2378.2800000000002</v>
      </c>
      <c r="H1003" s="28"/>
      <c r="I1003" s="30">
        <f t="shared" si="31"/>
        <v>2378.2800000000002</v>
      </c>
      <c r="J1003" s="28">
        <v>307.72000000000003</v>
      </c>
      <c r="K1003" s="28">
        <f t="shared" si="30"/>
        <v>2070.5600000000004</v>
      </c>
      <c r="L1003" s="31">
        <v>102.96</v>
      </c>
      <c r="M1003" s="31">
        <v>11.559999999999999</v>
      </c>
    </row>
    <row r="1004" spans="1:13">
      <c r="A1004" s="24">
        <v>998</v>
      </c>
      <c r="B1004" s="25" t="s">
        <v>2160</v>
      </c>
      <c r="C1004" s="26" t="s">
        <v>2161</v>
      </c>
      <c r="D1004" s="26" t="s">
        <v>1257</v>
      </c>
      <c r="E1004" s="25" t="s">
        <v>1242</v>
      </c>
      <c r="F1004" s="27" t="s">
        <v>1226</v>
      </c>
      <c r="G1004" s="28">
        <v>2841.1</v>
      </c>
      <c r="H1004" s="30"/>
      <c r="I1004" s="30">
        <f t="shared" si="31"/>
        <v>2841.1</v>
      </c>
      <c r="J1004" s="28">
        <v>240.23</v>
      </c>
      <c r="K1004" s="28">
        <f t="shared" si="30"/>
        <v>2600.87</v>
      </c>
      <c r="L1004" s="31">
        <v>102.96</v>
      </c>
      <c r="M1004" s="31">
        <v>11.559999999999999</v>
      </c>
    </row>
    <row r="1005" spans="1:13">
      <c r="A1005" s="24">
        <v>999</v>
      </c>
      <c r="B1005" s="25" t="s">
        <v>2162</v>
      </c>
      <c r="C1005" s="26" t="s">
        <v>2163</v>
      </c>
      <c r="D1005" s="26" t="s">
        <v>1241</v>
      </c>
      <c r="E1005" s="25" t="s">
        <v>1242</v>
      </c>
      <c r="F1005" s="27" t="s">
        <v>1226</v>
      </c>
      <c r="G1005" s="28">
        <v>2251.77</v>
      </c>
      <c r="H1005" s="28"/>
      <c r="I1005" s="30">
        <f t="shared" si="31"/>
        <v>2251.77</v>
      </c>
      <c r="J1005" s="28">
        <v>147.35</v>
      </c>
      <c r="K1005" s="28">
        <f t="shared" si="30"/>
        <v>2104.42</v>
      </c>
      <c r="L1005" s="31">
        <v>102.96</v>
      </c>
      <c r="M1005" s="31">
        <v>11.559999999999999</v>
      </c>
    </row>
    <row r="1006" spans="1:13">
      <c r="A1006" s="24">
        <v>1000</v>
      </c>
      <c r="B1006" s="25" t="s">
        <v>2164</v>
      </c>
      <c r="C1006" s="26" t="s">
        <v>2165</v>
      </c>
      <c r="D1006" s="26" t="s">
        <v>1241</v>
      </c>
      <c r="E1006" s="25" t="s">
        <v>1242</v>
      </c>
      <c r="F1006" s="27" t="s">
        <v>1226</v>
      </c>
      <c r="G1006" s="28">
        <v>2611.94</v>
      </c>
      <c r="H1006" s="32"/>
      <c r="I1006" s="30">
        <f t="shared" si="31"/>
        <v>2611.94</v>
      </c>
      <c r="J1006" s="28">
        <v>175.72</v>
      </c>
      <c r="K1006" s="28">
        <f t="shared" si="30"/>
        <v>2436.2200000000003</v>
      </c>
      <c r="L1006" s="31">
        <v>102.96</v>
      </c>
      <c r="M1006" s="31">
        <v>9.379999999999999</v>
      </c>
    </row>
    <row r="1007" spans="1:13">
      <c r="A1007" s="24">
        <v>1001</v>
      </c>
      <c r="B1007" s="25" t="s">
        <v>2166</v>
      </c>
      <c r="C1007" s="26" t="s">
        <v>2167</v>
      </c>
      <c r="D1007" s="26" t="s">
        <v>1579</v>
      </c>
      <c r="E1007" s="25" t="s">
        <v>1375</v>
      </c>
      <c r="F1007" s="27" t="s">
        <v>1273</v>
      </c>
      <c r="G1007" s="28">
        <v>2809.6000000000004</v>
      </c>
      <c r="H1007" s="32"/>
      <c r="I1007" s="30">
        <f t="shared" si="31"/>
        <v>2809.6000000000004</v>
      </c>
      <c r="J1007" s="28">
        <v>446.52000000000004</v>
      </c>
      <c r="K1007" s="28">
        <f t="shared" si="30"/>
        <v>2363.0800000000004</v>
      </c>
      <c r="L1007" s="31">
        <v>100.39</v>
      </c>
      <c r="M1007" s="31">
        <v>11.27</v>
      </c>
    </row>
    <row r="1008" spans="1:13">
      <c r="A1008" s="24">
        <v>1002</v>
      </c>
      <c r="B1008" s="25" t="s">
        <v>2168</v>
      </c>
      <c r="C1008" s="26" t="s">
        <v>2169</v>
      </c>
      <c r="D1008" s="26" t="s">
        <v>1257</v>
      </c>
      <c r="E1008" s="25" t="s">
        <v>1258</v>
      </c>
      <c r="F1008" s="27" t="s">
        <v>1226</v>
      </c>
      <c r="G1008" s="28">
        <v>2394.25</v>
      </c>
      <c r="H1008" s="32"/>
      <c r="I1008" s="30">
        <f t="shared" si="31"/>
        <v>2394.25</v>
      </c>
      <c r="J1008" s="28">
        <v>586.01</v>
      </c>
      <c r="K1008" s="28">
        <f t="shared" si="30"/>
        <v>1808.24</v>
      </c>
      <c r="L1008" s="31">
        <v>103.9</v>
      </c>
      <c r="M1008" s="31">
        <v>11.66</v>
      </c>
    </row>
    <row r="1009" spans="1:13">
      <c r="A1009" s="24">
        <v>1003</v>
      </c>
      <c r="B1009" s="25" t="s">
        <v>2170</v>
      </c>
      <c r="C1009" s="26" t="s">
        <v>2171</v>
      </c>
      <c r="D1009" s="26" t="s">
        <v>1283</v>
      </c>
      <c r="E1009" s="25" t="s">
        <v>1225</v>
      </c>
      <c r="F1009" s="27" t="s">
        <v>1226</v>
      </c>
      <c r="G1009" s="28">
        <v>2875.01</v>
      </c>
      <c r="H1009" s="30"/>
      <c r="I1009" s="30">
        <f t="shared" si="31"/>
        <v>2875.01</v>
      </c>
      <c r="J1009" s="28">
        <v>263.87</v>
      </c>
      <c r="K1009" s="28">
        <f t="shared" si="30"/>
        <v>2611.1400000000003</v>
      </c>
      <c r="L1009" s="31">
        <v>102.02</v>
      </c>
      <c r="M1009" s="31">
        <v>11.45</v>
      </c>
    </row>
    <row r="1010" spans="1:13">
      <c r="A1010" s="24">
        <v>1004</v>
      </c>
      <c r="B1010" s="25" t="s">
        <v>2172</v>
      </c>
      <c r="C1010" s="26" t="s">
        <v>2173</v>
      </c>
      <c r="D1010" s="26" t="s">
        <v>1263</v>
      </c>
      <c r="E1010" s="25" t="s">
        <v>1235</v>
      </c>
      <c r="F1010" s="27" t="s">
        <v>1226</v>
      </c>
      <c r="G1010" s="28">
        <v>2926.69</v>
      </c>
      <c r="H1010" s="32"/>
      <c r="I1010" s="30">
        <f t="shared" si="31"/>
        <v>2926.69</v>
      </c>
      <c r="J1010" s="28">
        <v>368.53</v>
      </c>
      <c r="K1010" s="28">
        <f t="shared" si="30"/>
        <v>2558.16</v>
      </c>
      <c r="L1010" s="31">
        <v>104.83</v>
      </c>
      <c r="M1010" s="31">
        <v>11.77</v>
      </c>
    </row>
    <row r="1011" spans="1:13">
      <c r="A1011" s="24">
        <v>1005</v>
      </c>
      <c r="B1011" s="25" t="s">
        <v>2174</v>
      </c>
      <c r="C1011" s="26" t="s">
        <v>2175</v>
      </c>
      <c r="D1011" s="26" t="s">
        <v>1286</v>
      </c>
      <c r="E1011" s="25" t="s">
        <v>1272</v>
      </c>
      <c r="F1011" s="27" t="s">
        <v>1273</v>
      </c>
      <c r="G1011" s="28">
        <v>2880.85</v>
      </c>
      <c r="H1011" s="32"/>
      <c r="I1011" s="30">
        <f t="shared" si="31"/>
        <v>2880.85</v>
      </c>
      <c r="J1011" s="28">
        <v>1614.2099999999998</v>
      </c>
      <c r="K1011" s="28">
        <f t="shared" si="30"/>
        <v>1266.6400000000001</v>
      </c>
      <c r="L1011" s="31">
        <v>100.85</v>
      </c>
      <c r="M1011" s="31">
        <v>11.32</v>
      </c>
    </row>
    <row r="1012" spans="1:13">
      <c r="A1012" s="24">
        <v>1006</v>
      </c>
      <c r="B1012" s="25" t="s">
        <v>2176</v>
      </c>
      <c r="C1012" s="26" t="s">
        <v>2177</v>
      </c>
      <c r="D1012" s="26" t="s">
        <v>1829</v>
      </c>
      <c r="E1012" s="25" t="s">
        <v>1264</v>
      </c>
      <c r="F1012" s="27" t="s">
        <v>1226</v>
      </c>
      <c r="G1012" s="28">
        <v>2759.2400000000002</v>
      </c>
      <c r="H1012" s="32"/>
      <c r="I1012" s="30">
        <f t="shared" si="31"/>
        <v>2759.2400000000002</v>
      </c>
      <c r="J1012" s="28">
        <v>1743.6799999999998</v>
      </c>
      <c r="K1012" s="28">
        <f t="shared" si="30"/>
        <v>1015.5600000000004</v>
      </c>
      <c r="L1012" s="31">
        <v>101.32</v>
      </c>
      <c r="M1012" s="31">
        <v>11.370000000000001</v>
      </c>
    </row>
    <row r="1013" spans="1:13">
      <c r="A1013" s="24">
        <v>1007</v>
      </c>
      <c r="B1013" s="25" t="s">
        <v>2178</v>
      </c>
      <c r="C1013" s="26" t="s">
        <v>2179</v>
      </c>
      <c r="D1013" s="26" t="s">
        <v>1271</v>
      </c>
      <c r="E1013" s="25" t="s">
        <v>1272</v>
      </c>
      <c r="F1013" s="27" t="s">
        <v>1273</v>
      </c>
      <c r="G1013" s="28">
        <v>2705.8799999999997</v>
      </c>
      <c r="H1013" s="30"/>
      <c r="I1013" s="30">
        <f t="shared" si="31"/>
        <v>2705.8799999999997</v>
      </c>
      <c r="J1013" s="28">
        <v>1099.75</v>
      </c>
      <c r="K1013" s="28">
        <f t="shared" si="30"/>
        <v>1606.1299999999997</v>
      </c>
      <c r="L1013" s="31">
        <v>100.85</v>
      </c>
      <c r="M1013" s="31">
        <v>11.32</v>
      </c>
    </row>
    <row r="1014" spans="1:13">
      <c r="A1014" s="24">
        <v>1008</v>
      </c>
      <c r="B1014" s="25" t="s">
        <v>2180</v>
      </c>
      <c r="C1014" s="26" t="s">
        <v>2181</v>
      </c>
      <c r="D1014" s="26" t="s">
        <v>1286</v>
      </c>
      <c r="E1014" s="25" t="s">
        <v>1272</v>
      </c>
      <c r="F1014" s="27" t="s">
        <v>1273</v>
      </c>
      <c r="G1014" s="28">
        <v>2391.11</v>
      </c>
      <c r="H1014" s="30"/>
      <c r="I1014" s="30">
        <f t="shared" si="31"/>
        <v>2391.11</v>
      </c>
      <c r="J1014" s="28">
        <v>179.10000000000002</v>
      </c>
      <c r="K1014" s="28">
        <f t="shared" si="30"/>
        <v>2212.0100000000002</v>
      </c>
      <c r="L1014" s="31">
        <v>100.85</v>
      </c>
      <c r="M1014" s="31">
        <v>11.32</v>
      </c>
    </row>
    <row r="1015" spans="1:13">
      <c r="A1015" s="24">
        <v>1009</v>
      </c>
      <c r="B1015" s="25" t="s">
        <v>2182</v>
      </c>
      <c r="C1015" s="26" t="s">
        <v>2183</v>
      </c>
      <c r="D1015" s="26" t="s">
        <v>1241</v>
      </c>
      <c r="E1015" s="25" t="s">
        <v>1242</v>
      </c>
      <c r="F1015" s="27" t="s">
        <v>1226</v>
      </c>
      <c r="G1015" s="28">
        <v>2588.16</v>
      </c>
      <c r="H1015" s="30"/>
      <c r="I1015" s="30">
        <f t="shared" si="31"/>
        <v>2588.16</v>
      </c>
      <c r="J1015" s="28">
        <v>268.72000000000003</v>
      </c>
      <c r="K1015" s="28">
        <f t="shared" si="30"/>
        <v>2319.4399999999996</v>
      </c>
      <c r="L1015" s="31">
        <v>102.96</v>
      </c>
      <c r="M1015" s="31">
        <v>9.379999999999999</v>
      </c>
    </row>
    <row r="1016" spans="1:13">
      <c r="A1016" s="24">
        <v>1010</v>
      </c>
      <c r="B1016" s="25" t="s">
        <v>2184</v>
      </c>
      <c r="C1016" s="26" t="s">
        <v>2185</v>
      </c>
      <c r="D1016" s="26" t="s">
        <v>1257</v>
      </c>
      <c r="E1016" s="25" t="s">
        <v>1242</v>
      </c>
      <c r="F1016" s="27" t="s">
        <v>1226</v>
      </c>
      <c r="G1016" s="28">
        <v>2958.6800000000003</v>
      </c>
      <c r="H1016" s="28"/>
      <c r="I1016" s="30">
        <f t="shared" si="31"/>
        <v>2958.6800000000003</v>
      </c>
      <c r="J1016" s="28">
        <v>1329.3400000000001</v>
      </c>
      <c r="K1016" s="28">
        <f t="shared" si="30"/>
        <v>1629.3400000000001</v>
      </c>
      <c r="L1016" s="31">
        <v>102.96</v>
      </c>
      <c r="M1016" s="31">
        <v>11.559999999999999</v>
      </c>
    </row>
    <row r="1017" spans="1:13">
      <c r="A1017" s="24">
        <v>1011</v>
      </c>
      <c r="B1017" s="25" t="s">
        <v>2186</v>
      </c>
      <c r="C1017" s="26" t="s">
        <v>2187</v>
      </c>
      <c r="D1017" s="26" t="s">
        <v>1257</v>
      </c>
      <c r="E1017" s="25" t="s">
        <v>1242</v>
      </c>
      <c r="F1017" s="27" t="s">
        <v>1226</v>
      </c>
      <c r="G1017" s="28">
        <v>2954.01</v>
      </c>
      <c r="H1017" s="32"/>
      <c r="I1017" s="30">
        <f t="shared" si="31"/>
        <v>2954.01</v>
      </c>
      <c r="J1017" s="28">
        <v>2515.1200000000003</v>
      </c>
      <c r="K1017" s="28">
        <f t="shared" si="30"/>
        <v>438.88999999999987</v>
      </c>
      <c r="L1017" s="31">
        <v>102.96</v>
      </c>
      <c r="M1017" s="31">
        <v>11.559999999999999</v>
      </c>
    </row>
    <row r="1018" spans="1:13">
      <c r="A1018" s="24">
        <v>1012</v>
      </c>
      <c r="B1018" s="25" t="s">
        <v>2188</v>
      </c>
      <c r="C1018" s="26" t="s">
        <v>2189</v>
      </c>
      <c r="D1018" s="26" t="s">
        <v>1241</v>
      </c>
      <c r="E1018" s="25" t="s">
        <v>1242</v>
      </c>
      <c r="F1018" s="27" t="s">
        <v>1226</v>
      </c>
      <c r="G1018" s="28">
        <v>2868.67</v>
      </c>
      <c r="H1018" s="28"/>
      <c r="I1018" s="30">
        <f t="shared" si="31"/>
        <v>2868.67</v>
      </c>
      <c r="J1018" s="28">
        <v>245.72</v>
      </c>
      <c r="K1018" s="28">
        <f t="shared" si="30"/>
        <v>2622.9500000000003</v>
      </c>
      <c r="L1018" s="31">
        <v>102.96</v>
      </c>
      <c r="M1018" s="31">
        <v>9.379999999999999</v>
      </c>
    </row>
    <row r="1019" spans="1:13">
      <c r="A1019" s="24">
        <v>1013</v>
      </c>
      <c r="B1019" s="25" t="s">
        <v>2190</v>
      </c>
      <c r="C1019" s="26" t="s">
        <v>2191</v>
      </c>
      <c r="D1019" s="26" t="s">
        <v>1610</v>
      </c>
      <c r="E1019" s="25" t="s">
        <v>1242</v>
      </c>
      <c r="F1019" s="27" t="s">
        <v>1226</v>
      </c>
      <c r="G1019" s="28">
        <v>2251.9499999999998</v>
      </c>
      <c r="H1019" s="32"/>
      <c r="I1019" s="30">
        <f t="shared" si="31"/>
        <v>2251.9499999999998</v>
      </c>
      <c r="J1019" s="28">
        <v>975.98000000000013</v>
      </c>
      <c r="K1019" s="28">
        <f t="shared" si="30"/>
        <v>1275.9699999999998</v>
      </c>
      <c r="L1019" s="31">
        <v>102.96</v>
      </c>
      <c r="M1019" s="31">
        <v>11.559999999999999</v>
      </c>
    </row>
    <row r="1020" spans="1:13">
      <c r="A1020" s="24">
        <v>1014</v>
      </c>
      <c r="B1020" s="25" t="s">
        <v>2192</v>
      </c>
      <c r="C1020" s="26" t="s">
        <v>2193</v>
      </c>
      <c r="D1020" s="26" t="s">
        <v>1397</v>
      </c>
      <c r="E1020" s="25" t="s">
        <v>1258</v>
      </c>
      <c r="F1020" s="27" t="s">
        <v>1226</v>
      </c>
      <c r="G1020" s="28">
        <v>2991.75</v>
      </c>
      <c r="H1020" s="32"/>
      <c r="I1020" s="30">
        <f t="shared" si="31"/>
        <v>2991.75</v>
      </c>
      <c r="J1020" s="28">
        <v>424.43</v>
      </c>
      <c r="K1020" s="28">
        <f t="shared" si="30"/>
        <v>2567.3200000000002</v>
      </c>
      <c r="L1020" s="31">
        <v>103.9</v>
      </c>
      <c r="M1020" s="31">
        <v>11.66</v>
      </c>
    </row>
    <row r="1021" spans="1:13">
      <c r="A1021" s="24">
        <v>1015</v>
      </c>
      <c r="B1021" s="25" t="s">
        <v>2194</v>
      </c>
      <c r="C1021" s="26" t="s">
        <v>2195</v>
      </c>
      <c r="D1021" s="26" t="s">
        <v>1257</v>
      </c>
      <c r="E1021" s="25" t="s">
        <v>1242</v>
      </c>
      <c r="F1021" s="27" t="s">
        <v>1226</v>
      </c>
      <c r="G1021" s="28">
        <v>2899.27</v>
      </c>
      <c r="H1021" s="30"/>
      <c r="I1021" s="30">
        <f t="shared" si="31"/>
        <v>2899.27</v>
      </c>
      <c r="J1021" s="28">
        <v>1158.8700000000001</v>
      </c>
      <c r="K1021" s="28">
        <f t="shared" si="30"/>
        <v>1740.3999999999999</v>
      </c>
      <c r="L1021" s="31">
        <v>102.96</v>
      </c>
      <c r="M1021" s="31">
        <v>11.559999999999999</v>
      </c>
    </row>
    <row r="1022" spans="1:13">
      <c r="A1022" s="24">
        <v>1016</v>
      </c>
      <c r="B1022" s="25" t="s">
        <v>2196</v>
      </c>
      <c r="C1022" s="26" t="s">
        <v>2197</v>
      </c>
      <c r="D1022" s="26" t="s">
        <v>1332</v>
      </c>
      <c r="E1022" s="25" t="s">
        <v>1272</v>
      </c>
      <c r="F1022" s="27" t="s">
        <v>1273</v>
      </c>
      <c r="G1022" s="28">
        <v>2750.16</v>
      </c>
      <c r="H1022" s="32"/>
      <c r="I1022" s="30">
        <f t="shared" si="31"/>
        <v>2750.16</v>
      </c>
      <c r="J1022" s="28">
        <v>186.68</v>
      </c>
      <c r="K1022" s="28">
        <f t="shared" si="30"/>
        <v>2563.48</v>
      </c>
      <c r="L1022" s="31">
        <v>100.85</v>
      </c>
      <c r="M1022" s="31">
        <v>9.19</v>
      </c>
    </row>
    <row r="1023" spans="1:13">
      <c r="A1023" s="24">
        <v>1017</v>
      </c>
      <c r="B1023" s="25" t="s">
        <v>2198</v>
      </c>
      <c r="C1023" s="26" t="s">
        <v>2199</v>
      </c>
      <c r="D1023" s="26" t="s">
        <v>1271</v>
      </c>
      <c r="E1023" s="25" t="s">
        <v>1272</v>
      </c>
      <c r="F1023" s="27" t="s">
        <v>1273</v>
      </c>
      <c r="G1023" s="28">
        <v>2243.08</v>
      </c>
      <c r="H1023" s="32"/>
      <c r="I1023" s="30">
        <f t="shared" si="31"/>
        <v>2243.08</v>
      </c>
      <c r="J1023" s="28">
        <v>971.54</v>
      </c>
      <c r="K1023" s="28">
        <f t="shared" si="30"/>
        <v>1271.54</v>
      </c>
      <c r="L1023" s="31">
        <v>100.85</v>
      </c>
      <c r="M1023" s="31">
        <v>11.32</v>
      </c>
    </row>
    <row r="1024" spans="1:13">
      <c r="A1024" s="24">
        <v>1018</v>
      </c>
      <c r="B1024" s="25" t="s">
        <v>2200</v>
      </c>
      <c r="C1024" s="26" t="s">
        <v>2201</v>
      </c>
      <c r="D1024" s="26" t="s">
        <v>1263</v>
      </c>
      <c r="E1024" s="25" t="s">
        <v>1242</v>
      </c>
      <c r="F1024" s="27" t="s">
        <v>1226</v>
      </c>
      <c r="G1024" s="28">
        <v>2928.84</v>
      </c>
      <c r="H1024" s="32"/>
      <c r="I1024" s="30">
        <f t="shared" si="31"/>
        <v>2928.84</v>
      </c>
      <c r="J1024" s="28">
        <v>505.34999999999997</v>
      </c>
      <c r="K1024" s="28">
        <f t="shared" si="30"/>
        <v>2423.4900000000002</v>
      </c>
      <c r="L1024" s="31">
        <v>102.96</v>
      </c>
      <c r="M1024" s="31">
        <v>11.559999999999999</v>
      </c>
    </row>
    <row r="1025" spans="1:13">
      <c r="A1025" s="24">
        <v>1019</v>
      </c>
      <c r="B1025" s="25" t="s">
        <v>2202</v>
      </c>
      <c r="C1025" s="26" t="s">
        <v>2203</v>
      </c>
      <c r="D1025" s="26" t="s">
        <v>1531</v>
      </c>
      <c r="E1025" s="25" t="s">
        <v>1304</v>
      </c>
      <c r="F1025" s="27" t="s">
        <v>1273</v>
      </c>
      <c r="G1025" s="28">
        <v>1066.95</v>
      </c>
      <c r="H1025" s="32">
        <v>1222.17</v>
      </c>
      <c r="I1025" s="30">
        <f t="shared" si="31"/>
        <v>2289.12</v>
      </c>
      <c r="J1025" s="28">
        <v>872.91</v>
      </c>
      <c r="K1025" s="28">
        <f t="shared" si="30"/>
        <v>1416.21</v>
      </c>
      <c r="L1025" s="31">
        <v>67.5</v>
      </c>
      <c r="M1025" s="31">
        <v>7.4700000000000006</v>
      </c>
    </row>
    <row r="1026" spans="1:13">
      <c r="A1026" s="24">
        <v>1020</v>
      </c>
      <c r="B1026" s="25" t="s">
        <v>2204</v>
      </c>
      <c r="C1026" s="26" t="s">
        <v>2205</v>
      </c>
      <c r="D1026" s="26" t="s">
        <v>1447</v>
      </c>
      <c r="E1026" s="25" t="s">
        <v>1375</v>
      </c>
      <c r="F1026" s="27" t="s">
        <v>1273</v>
      </c>
      <c r="G1026" s="28">
        <v>1046.6500000000001</v>
      </c>
      <c r="H1026" s="32">
        <v>896.26</v>
      </c>
      <c r="I1026" s="30">
        <f t="shared" si="31"/>
        <v>1942.91</v>
      </c>
      <c r="J1026" s="28">
        <v>917.05</v>
      </c>
      <c r="K1026" s="28">
        <f t="shared" si="30"/>
        <v>1025.8600000000001</v>
      </c>
      <c r="L1026" s="31">
        <v>67.5</v>
      </c>
      <c r="M1026" s="31">
        <v>6.09</v>
      </c>
    </row>
    <row r="1027" spans="1:13">
      <c r="A1027" s="24">
        <v>1021</v>
      </c>
      <c r="B1027" s="25" t="s">
        <v>2206</v>
      </c>
      <c r="C1027" s="26" t="s">
        <v>2207</v>
      </c>
      <c r="D1027" s="26" t="s">
        <v>1397</v>
      </c>
      <c r="E1027" s="25" t="s">
        <v>1258</v>
      </c>
      <c r="F1027" s="27" t="s">
        <v>1226</v>
      </c>
      <c r="G1027" s="28">
        <v>2862.15</v>
      </c>
      <c r="H1027" s="28"/>
      <c r="I1027" s="30">
        <f t="shared" si="31"/>
        <v>2862.15</v>
      </c>
      <c r="J1027" s="28">
        <v>652.20000000000005</v>
      </c>
      <c r="K1027" s="28">
        <f t="shared" si="30"/>
        <v>2209.9499999999998</v>
      </c>
      <c r="L1027" s="31">
        <v>103.9</v>
      </c>
      <c r="M1027" s="31">
        <v>11.66</v>
      </c>
    </row>
    <row r="1028" spans="1:13">
      <c r="A1028" s="24">
        <v>1022</v>
      </c>
      <c r="B1028" s="25" t="s">
        <v>2208</v>
      </c>
      <c r="C1028" s="26" t="s">
        <v>2209</v>
      </c>
      <c r="D1028" s="26" t="s">
        <v>1384</v>
      </c>
      <c r="E1028" s="25" t="s">
        <v>1235</v>
      </c>
      <c r="F1028" s="27" t="s">
        <v>1226</v>
      </c>
      <c r="G1028" s="28">
        <v>2398.35</v>
      </c>
      <c r="H1028" s="28"/>
      <c r="I1028" s="30">
        <f t="shared" si="31"/>
        <v>2398.35</v>
      </c>
      <c r="J1028" s="28">
        <v>209.92</v>
      </c>
      <c r="K1028" s="28">
        <f t="shared" si="30"/>
        <v>2188.4299999999998</v>
      </c>
      <c r="L1028" s="31">
        <v>104.83</v>
      </c>
      <c r="M1028" s="31">
        <v>11.77</v>
      </c>
    </row>
    <row r="1029" spans="1:13">
      <c r="A1029" s="24">
        <v>1023</v>
      </c>
      <c r="B1029" s="25" t="s">
        <v>2210</v>
      </c>
      <c r="C1029" s="26" t="s">
        <v>2211</v>
      </c>
      <c r="D1029" s="26" t="s">
        <v>1234</v>
      </c>
      <c r="E1029" s="25" t="s">
        <v>1242</v>
      </c>
      <c r="F1029" s="27" t="s">
        <v>1226</v>
      </c>
      <c r="G1029" s="28">
        <v>2377.37</v>
      </c>
      <c r="H1029" s="28"/>
      <c r="I1029" s="30">
        <f t="shared" si="31"/>
        <v>2377.37</v>
      </c>
      <c r="J1029" s="28">
        <v>457.49</v>
      </c>
      <c r="K1029" s="28">
        <f t="shared" si="30"/>
        <v>1919.8799999999999</v>
      </c>
      <c r="L1029" s="31">
        <v>102.96</v>
      </c>
      <c r="M1029" s="31">
        <v>11.559999999999999</v>
      </c>
    </row>
    <row r="1030" spans="1:13">
      <c r="A1030" s="24">
        <v>1024</v>
      </c>
      <c r="B1030" s="25" t="s">
        <v>2212</v>
      </c>
      <c r="C1030" s="26" t="s">
        <v>2213</v>
      </c>
      <c r="D1030" s="26" t="s">
        <v>1257</v>
      </c>
      <c r="E1030" s="25" t="s">
        <v>1242</v>
      </c>
      <c r="F1030" s="27" t="s">
        <v>1226</v>
      </c>
      <c r="G1030" s="28">
        <v>2378.29</v>
      </c>
      <c r="H1030" s="30"/>
      <c r="I1030" s="30">
        <f t="shared" si="31"/>
        <v>2378.29</v>
      </c>
      <c r="J1030" s="28">
        <v>1520.58</v>
      </c>
      <c r="K1030" s="28">
        <f t="shared" si="30"/>
        <v>857.71</v>
      </c>
      <c r="L1030" s="31">
        <v>102.96</v>
      </c>
      <c r="M1030" s="31">
        <v>11.559999999999999</v>
      </c>
    </row>
    <row r="1031" spans="1:13">
      <c r="A1031" s="24">
        <v>1025</v>
      </c>
      <c r="B1031" s="25" t="s">
        <v>2214</v>
      </c>
      <c r="C1031" s="26" t="s">
        <v>2215</v>
      </c>
      <c r="D1031" s="26" t="s">
        <v>1241</v>
      </c>
      <c r="E1031" s="25" t="s">
        <v>1242</v>
      </c>
      <c r="F1031" s="27" t="s">
        <v>1226</v>
      </c>
      <c r="G1031" s="28">
        <v>2781.1099999999997</v>
      </c>
      <c r="H1031" s="30"/>
      <c r="I1031" s="30">
        <f t="shared" si="31"/>
        <v>2781.1099999999997</v>
      </c>
      <c r="J1031" s="28">
        <v>286.57</v>
      </c>
      <c r="K1031" s="28">
        <f t="shared" ref="K1031:K1094" si="32">+I1031-J1031</f>
        <v>2494.5399999999995</v>
      </c>
      <c r="L1031" s="31">
        <v>102.96</v>
      </c>
      <c r="M1031" s="31">
        <v>11.559999999999999</v>
      </c>
    </row>
    <row r="1032" spans="1:13">
      <c r="A1032" s="24">
        <v>1026</v>
      </c>
      <c r="B1032" s="25" t="s">
        <v>2216</v>
      </c>
      <c r="C1032" s="26" t="s">
        <v>2217</v>
      </c>
      <c r="D1032" s="26" t="s">
        <v>1286</v>
      </c>
      <c r="E1032" s="25" t="s">
        <v>1375</v>
      </c>
      <c r="F1032" s="27" t="s">
        <v>1273</v>
      </c>
      <c r="G1032" s="28">
        <v>2337.5700000000002</v>
      </c>
      <c r="H1032" s="30"/>
      <c r="I1032" s="30">
        <f t="shared" ref="I1032:I1095" si="33">SUM(G1032:H1032)</f>
        <v>2337.5700000000002</v>
      </c>
      <c r="J1032" s="28">
        <v>945.03</v>
      </c>
      <c r="K1032" s="28">
        <f t="shared" si="32"/>
        <v>1392.5400000000002</v>
      </c>
      <c r="L1032" s="31">
        <v>100.39</v>
      </c>
      <c r="M1032" s="31">
        <v>9.15</v>
      </c>
    </row>
    <row r="1033" spans="1:13">
      <c r="A1033" s="24">
        <v>1027</v>
      </c>
      <c r="B1033" s="25" t="s">
        <v>2218</v>
      </c>
      <c r="C1033" s="26" t="s">
        <v>2219</v>
      </c>
      <c r="D1033" s="26" t="s">
        <v>1479</v>
      </c>
      <c r="E1033" s="25" t="s">
        <v>2220</v>
      </c>
      <c r="F1033" s="27" t="s">
        <v>1481</v>
      </c>
      <c r="G1033" s="28">
        <v>7380.27</v>
      </c>
      <c r="H1033" s="30"/>
      <c r="I1033" s="30">
        <f t="shared" si="33"/>
        <v>7380.27</v>
      </c>
      <c r="J1033" s="28">
        <v>1268.6600000000001</v>
      </c>
      <c r="K1033" s="28">
        <f t="shared" si="32"/>
        <v>6111.6100000000006</v>
      </c>
      <c r="L1033" s="31">
        <v>277.17</v>
      </c>
      <c r="M1033" s="31">
        <v>31.099999999999998</v>
      </c>
    </row>
    <row r="1034" spans="1:13">
      <c r="A1034" s="24">
        <v>1028</v>
      </c>
      <c r="B1034" s="25" t="s">
        <v>2221</v>
      </c>
      <c r="C1034" s="26" t="s">
        <v>2222</v>
      </c>
      <c r="D1034" s="26" t="s">
        <v>1990</v>
      </c>
      <c r="E1034" s="25" t="s">
        <v>1242</v>
      </c>
      <c r="F1034" s="27" t="s">
        <v>1273</v>
      </c>
      <c r="G1034" s="28">
        <v>1179.26</v>
      </c>
      <c r="H1034" s="32">
        <v>1222.17</v>
      </c>
      <c r="I1034" s="30">
        <f t="shared" si="33"/>
        <v>2401.4300000000003</v>
      </c>
      <c r="J1034" s="28">
        <v>224.56</v>
      </c>
      <c r="K1034" s="28">
        <f t="shared" si="32"/>
        <v>2176.8700000000003</v>
      </c>
      <c r="L1034" s="31">
        <v>76.02</v>
      </c>
      <c r="M1034" s="31">
        <v>8.56</v>
      </c>
    </row>
    <row r="1035" spans="1:13">
      <c r="A1035" s="24">
        <v>1029</v>
      </c>
      <c r="B1035" s="25" t="s">
        <v>2223</v>
      </c>
      <c r="C1035" s="26" t="s">
        <v>2224</v>
      </c>
      <c r="D1035" s="26" t="s">
        <v>1257</v>
      </c>
      <c r="E1035" s="25" t="s">
        <v>1242</v>
      </c>
      <c r="F1035" s="27" t="s">
        <v>1226</v>
      </c>
      <c r="G1035" s="28">
        <v>2404.9</v>
      </c>
      <c r="H1035" s="28"/>
      <c r="I1035" s="30">
        <f t="shared" si="33"/>
        <v>2404.9</v>
      </c>
      <c r="J1035" s="28">
        <v>591.15000000000009</v>
      </c>
      <c r="K1035" s="28">
        <f t="shared" si="32"/>
        <v>1813.75</v>
      </c>
      <c r="L1035" s="31">
        <v>102.96</v>
      </c>
      <c r="M1035" s="31">
        <v>11.559999999999999</v>
      </c>
    </row>
    <row r="1036" spans="1:13">
      <c r="A1036" s="24">
        <v>1030</v>
      </c>
      <c r="B1036" s="25" t="s">
        <v>2225</v>
      </c>
      <c r="C1036" s="26" t="s">
        <v>2226</v>
      </c>
      <c r="D1036" s="26" t="s">
        <v>1397</v>
      </c>
      <c r="E1036" s="25" t="s">
        <v>1242</v>
      </c>
      <c r="F1036" s="27" t="s">
        <v>1226</v>
      </c>
      <c r="G1036" s="28">
        <v>2837.56</v>
      </c>
      <c r="H1036" s="30"/>
      <c r="I1036" s="30">
        <f t="shared" si="33"/>
        <v>2837.56</v>
      </c>
      <c r="J1036" s="28">
        <v>1268.7800000000002</v>
      </c>
      <c r="K1036" s="28">
        <f t="shared" si="32"/>
        <v>1568.7799999999997</v>
      </c>
      <c r="L1036" s="31">
        <v>102.96</v>
      </c>
      <c r="M1036" s="31">
        <v>11.559999999999999</v>
      </c>
    </row>
    <row r="1037" spans="1:13">
      <c r="A1037" s="24">
        <v>1031</v>
      </c>
      <c r="B1037" s="25" t="s">
        <v>2227</v>
      </c>
      <c r="C1037" s="26" t="s">
        <v>2228</v>
      </c>
      <c r="D1037" s="26" t="s">
        <v>1701</v>
      </c>
      <c r="E1037" s="25" t="s">
        <v>1431</v>
      </c>
      <c r="F1037" s="27" t="s">
        <v>1273</v>
      </c>
      <c r="G1037" s="28">
        <v>2842.77</v>
      </c>
      <c r="H1037" s="28"/>
      <c r="I1037" s="30">
        <f t="shared" si="33"/>
        <v>2842.77</v>
      </c>
      <c r="J1037" s="28">
        <v>1271.3899999999999</v>
      </c>
      <c r="K1037" s="28">
        <f t="shared" si="32"/>
        <v>1571.38</v>
      </c>
      <c r="L1037" s="31">
        <v>101.79</v>
      </c>
      <c r="M1037" s="31">
        <v>11.43</v>
      </c>
    </row>
    <row r="1038" spans="1:13">
      <c r="A1038" s="24">
        <v>1032</v>
      </c>
      <c r="B1038" s="25" t="s">
        <v>2229</v>
      </c>
      <c r="C1038" s="26" t="s">
        <v>2230</v>
      </c>
      <c r="D1038" s="26" t="s">
        <v>1238</v>
      </c>
      <c r="E1038" s="25" t="s">
        <v>1225</v>
      </c>
      <c r="F1038" s="27" t="s">
        <v>1226</v>
      </c>
      <c r="G1038" s="28">
        <v>1131.81</v>
      </c>
      <c r="H1038" s="28">
        <v>1059.21</v>
      </c>
      <c r="I1038" s="30">
        <f t="shared" si="33"/>
        <v>2191.02</v>
      </c>
      <c r="J1038" s="28">
        <v>223.17</v>
      </c>
      <c r="K1038" s="28">
        <f t="shared" si="32"/>
        <v>1967.85</v>
      </c>
      <c r="L1038" s="31">
        <v>72.22</v>
      </c>
      <c r="M1038" s="31">
        <v>6.59</v>
      </c>
    </row>
    <row r="1039" spans="1:13">
      <c r="A1039" s="24">
        <v>1033</v>
      </c>
      <c r="B1039" s="25" t="s">
        <v>2231</v>
      </c>
      <c r="C1039" s="26" t="s">
        <v>2232</v>
      </c>
      <c r="D1039" s="26" t="s">
        <v>1234</v>
      </c>
      <c r="E1039" s="25" t="s">
        <v>1258</v>
      </c>
      <c r="F1039" s="27" t="s">
        <v>1226</v>
      </c>
      <c r="G1039" s="28">
        <v>3125.8900000000003</v>
      </c>
      <c r="H1039" s="32"/>
      <c r="I1039" s="30">
        <f t="shared" si="33"/>
        <v>3125.8900000000003</v>
      </c>
      <c r="J1039" s="28">
        <v>350.55999999999995</v>
      </c>
      <c r="K1039" s="28">
        <f t="shared" si="32"/>
        <v>2775.3300000000004</v>
      </c>
      <c r="L1039" s="31">
        <v>103.9</v>
      </c>
      <c r="M1039" s="31">
        <v>11.66</v>
      </c>
    </row>
    <row r="1040" spans="1:13">
      <c r="A1040" s="24">
        <v>1034</v>
      </c>
      <c r="B1040" s="25" t="s">
        <v>2233</v>
      </c>
      <c r="C1040" s="26" t="s">
        <v>2234</v>
      </c>
      <c r="D1040" s="26" t="s">
        <v>1397</v>
      </c>
      <c r="E1040" s="25" t="s">
        <v>1242</v>
      </c>
      <c r="F1040" s="27" t="s">
        <v>1226</v>
      </c>
      <c r="G1040" s="28">
        <v>2401.4299999999998</v>
      </c>
      <c r="H1040" s="28"/>
      <c r="I1040" s="30">
        <f t="shared" si="33"/>
        <v>2401.4299999999998</v>
      </c>
      <c r="J1040" s="28">
        <v>475.18</v>
      </c>
      <c r="K1040" s="28">
        <f t="shared" si="32"/>
        <v>1926.2499999999998</v>
      </c>
      <c r="L1040" s="31">
        <v>102.96</v>
      </c>
      <c r="M1040" s="31">
        <v>11.559999999999999</v>
      </c>
    </row>
    <row r="1041" spans="1:13">
      <c r="A1041" s="24">
        <v>1035</v>
      </c>
      <c r="B1041" s="25" t="s">
        <v>2235</v>
      </c>
      <c r="C1041" s="26" t="s">
        <v>2236</v>
      </c>
      <c r="D1041" s="26" t="s">
        <v>1283</v>
      </c>
      <c r="E1041" s="25" t="s">
        <v>1225</v>
      </c>
      <c r="F1041" s="27" t="s">
        <v>1226</v>
      </c>
      <c r="G1041" s="28">
        <v>1996.0800000000002</v>
      </c>
      <c r="H1041" s="30"/>
      <c r="I1041" s="30">
        <f t="shared" si="33"/>
        <v>1996.0800000000002</v>
      </c>
      <c r="J1041" s="28">
        <v>1695.74</v>
      </c>
      <c r="K1041" s="28">
        <f t="shared" si="32"/>
        <v>300.34000000000015</v>
      </c>
      <c r="L1041" s="31">
        <v>69.11</v>
      </c>
      <c r="M1041" s="31">
        <v>7.76</v>
      </c>
    </row>
    <row r="1042" spans="1:13">
      <c r="A1042" s="24">
        <v>1036</v>
      </c>
      <c r="B1042" s="25" t="s">
        <v>2237</v>
      </c>
      <c r="C1042" s="26" t="s">
        <v>2238</v>
      </c>
      <c r="D1042" s="26" t="s">
        <v>2239</v>
      </c>
      <c r="E1042" s="25" t="s">
        <v>1312</v>
      </c>
      <c r="F1042" s="27" t="s">
        <v>1231</v>
      </c>
      <c r="G1042" s="28">
        <v>1135.3200000000002</v>
      </c>
      <c r="H1042" s="30">
        <v>2562.17</v>
      </c>
      <c r="I1042" s="30">
        <f t="shared" si="33"/>
        <v>3697.4900000000002</v>
      </c>
      <c r="J1042" s="28">
        <v>232.02</v>
      </c>
      <c r="K1042" s="28">
        <f t="shared" si="32"/>
        <v>3465.4700000000003</v>
      </c>
      <c r="L1042" s="31">
        <v>72.06</v>
      </c>
      <c r="M1042" s="31">
        <v>6.62</v>
      </c>
    </row>
    <row r="1043" spans="1:13">
      <c r="A1043" s="24">
        <v>1037</v>
      </c>
      <c r="B1043" s="25" t="s">
        <v>2240</v>
      </c>
      <c r="C1043" s="26" t="s">
        <v>2241</v>
      </c>
      <c r="D1043" s="26" t="s">
        <v>1303</v>
      </c>
      <c r="E1043" s="25" t="s">
        <v>1304</v>
      </c>
      <c r="F1043" s="27" t="s">
        <v>1273</v>
      </c>
      <c r="G1043" s="28">
        <v>2881.0000000000005</v>
      </c>
      <c r="H1043" s="28"/>
      <c r="I1043" s="30">
        <f t="shared" si="33"/>
        <v>2881.0000000000005</v>
      </c>
      <c r="J1043" s="28">
        <v>1290.5</v>
      </c>
      <c r="K1043" s="28">
        <f t="shared" si="32"/>
        <v>1590.5000000000005</v>
      </c>
      <c r="L1043" s="31">
        <v>101.32</v>
      </c>
      <c r="M1043" s="31">
        <v>11.370000000000001</v>
      </c>
    </row>
    <row r="1044" spans="1:13">
      <c r="A1044" s="24">
        <v>1038</v>
      </c>
      <c r="B1044" s="25" t="s">
        <v>2242</v>
      </c>
      <c r="C1044" s="26" t="s">
        <v>2243</v>
      </c>
      <c r="D1044" s="26" t="s">
        <v>1257</v>
      </c>
      <c r="E1044" s="25" t="s">
        <v>1258</v>
      </c>
      <c r="F1044" s="27" t="s">
        <v>1226</v>
      </c>
      <c r="G1044" s="28">
        <v>2888.7300000000005</v>
      </c>
      <c r="H1044" s="32"/>
      <c r="I1044" s="30">
        <f t="shared" si="33"/>
        <v>2888.7300000000005</v>
      </c>
      <c r="J1044" s="28">
        <v>975.89</v>
      </c>
      <c r="K1044" s="28">
        <f t="shared" si="32"/>
        <v>1912.8400000000006</v>
      </c>
      <c r="L1044" s="31">
        <v>103.9</v>
      </c>
      <c r="M1044" s="31">
        <v>11.66</v>
      </c>
    </row>
    <row r="1045" spans="1:13">
      <c r="A1045" s="24">
        <v>1039</v>
      </c>
      <c r="B1045" s="25" t="s">
        <v>2244</v>
      </c>
      <c r="C1045" s="26" t="s">
        <v>2245</v>
      </c>
      <c r="D1045" s="26" t="s">
        <v>1241</v>
      </c>
      <c r="E1045" s="25" t="s">
        <v>1242</v>
      </c>
      <c r="F1045" s="27" t="s">
        <v>1226</v>
      </c>
      <c r="G1045" s="28">
        <v>2759.33</v>
      </c>
      <c r="H1045" s="32"/>
      <c r="I1045" s="30">
        <f t="shared" si="33"/>
        <v>2759.33</v>
      </c>
      <c r="J1045" s="28">
        <v>1099.95</v>
      </c>
      <c r="K1045" s="28">
        <f t="shared" si="32"/>
        <v>1659.3799999999999</v>
      </c>
      <c r="L1045" s="31">
        <v>102.96</v>
      </c>
      <c r="M1045" s="31">
        <v>11.559999999999999</v>
      </c>
    </row>
    <row r="1046" spans="1:13">
      <c r="A1046" s="24">
        <v>1040</v>
      </c>
      <c r="B1046" s="25" t="s">
        <v>2246</v>
      </c>
      <c r="C1046" s="26" t="s">
        <v>2247</v>
      </c>
      <c r="D1046" s="26" t="s">
        <v>1241</v>
      </c>
      <c r="E1046" s="25" t="s">
        <v>1242</v>
      </c>
      <c r="F1046" s="27" t="s">
        <v>1226</v>
      </c>
      <c r="G1046" s="28">
        <v>2635.7200000000003</v>
      </c>
      <c r="H1046" s="28"/>
      <c r="I1046" s="30">
        <f t="shared" si="33"/>
        <v>2635.7200000000003</v>
      </c>
      <c r="J1046" s="28">
        <v>175.92000000000002</v>
      </c>
      <c r="K1046" s="28">
        <f t="shared" si="32"/>
        <v>2459.8000000000002</v>
      </c>
      <c r="L1046" s="31">
        <v>102.96</v>
      </c>
      <c r="M1046" s="31">
        <v>9.379999999999999</v>
      </c>
    </row>
    <row r="1047" spans="1:13">
      <c r="A1047" s="24">
        <v>1041</v>
      </c>
      <c r="B1047" s="25" t="s">
        <v>2248</v>
      </c>
      <c r="C1047" s="26" t="s">
        <v>2249</v>
      </c>
      <c r="D1047" s="26" t="s">
        <v>1283</v>
      </c>
      <c r="E1047" s="25" t="s">
        <v>1258</v>
      </c>
      <c r="F1047" s="27" t="s">
        <v>1226</v>
      </c>
      <c r="G1047" s="28">
        <v>2910.55</v>
      </c>
      <c r="H1047" s="28"/>
      <c r="I1047" s="30">
        <f t="shared" si="33"/>
        <v>2910.55</v>
      </c>
      <c r="J1047" s="28">
        <v>312.57</v>
      </c>
      <c r="K1047" s="28">
        <f t="shared" si="32"/>
        <v>2597.98</v>
      </c>
      <c r="L1047" s="31">
        <v>103.9</v>
      </c>
      <c r="M1047" s="31">
        <v>11.66</v>
      </c>
    </row>
    <row r="1048" spans="1:13">
      <c r="A1048" s="24">
        <v>1042</v>
      </c>
      <c r="B1048" s="25" t="s">
        <v>2250</v>
      </c>
      <c r="C1048" s="26" t="s">
        <v>2251</v>
      </c>
      <c r="D1048" s="26" t="s">
        <v>1303</v>
      </c>
      <c r="E1048" s="25" t="s">
        <v>1304</v>
      </c>
      <c r="F1048" s="27" t="s">
        <v>1273</v>
      </c>
      <c r="G1048" s="28">
        <v>2909.2200000000003</v>
      </c>
      <c r="H1048" s="28"/>
      <c r="I1048" s="30">
        <f t="shared" si="33"/>
        <v>2909.2200000000003</v>
      </c>
      <c r="J1048" s="28">
        <v>2054.9499999999998</v>
      </c>
      <c r="K1048" s="28">
        <f t="shared" si="32"/>
        <v>854.27000000000044</v>
      </c>
      <c r="L1048" s="31">
        <v>101.32</v>
      </c>
      <c r="M1048" s="31">
        <v>11.370000000000001</v>
      </c>
    </row>
    <row r="1049" spans="1:13">
      <c r="A1049" s="24">
        <v>1043</v>
      </c>
      <c r="B1049" s="25" t="s">
        <v>2252</v>
      </c>
      <c r="C1049" s="26" t="s">
        <v>2253</v>
      </c>
      <c r="D1049" s="26" t="s">
        <v>1286</v>
      </c>
      <c r="E1049" s="25" t="s">
        <v>1375</v>
      </c>
      <c r="F1049" s="27" t="s">
        <v>1273</v>
      </c>
      <c r="G1049" s="28">
        <v>2795.52</v>
      </c>
      <c r="H1049" s="32"/>
      <c r="I1049" s="30">
        <f t="shared" si="33"/>
        <v>2795.52</v>
      </c>
      <c r="J1049" s="28">
        <v>1247.77</v>
      </c>
      <c r="K1049" s="28">
        <f t="shared" si="32"/>
        <v>1547.75</v>
      </c>
      <c r="L1049" s="31">
        <v>100.39</v>
      </c>
      <c r="M1049" s="31">
        <v>11.27</v>
      </c>
    </row>
    <row r="1050" spans="1:13">
      <c r="A1050" s="24">
        <v>1044</v>
      </c>
      <c r="B1050" s="25" t="s">
        <v>2254</v>
      </c>
      <c r="C1050" s="26" t="s">
        <v>2255</v>
      </c>
      <c r="D1050" s="26" t="s">
        <v>1257</v>
      </c>
      <c r="E1050" s="25" t="s">
        <v>1242</v>
      </c>
      <c r="F1050" s="27" t="s">
        <v>1226</v>
      </c>
      <c r="G1050" s="28">
        <v>2887.38</v>
      </c>
      <c r="H1050" s="28"/>
      <c r="I1050" s="30">
        <f t="shared" si="33"/>
        <v>2887.38</v>
      </c>
      <c r="J1050" s="28">
        <v>1059.6100000000001</v>
      </c>
      <c r="K1050" s="28">
        <f t="shared" si="32"/>
        <v>1827.77</v>
      </c>
      <c r="L1050" s="31">
        <v>102.96</v>
      </c>
      <c r="M1050" s="31">
        <v>11.559999999999999</v>
      </c>
    </row>
    <row r="1051" spans="1:13">
      <c r="A1051" s="24">
        <v>1045</v>
      </c>
      <c r="B1051" s="25" t="s">
        <v>2256</v>
      </c>
      <c r="C1051" s="26" t="s">
        <v>2257</v>
      </c>
      <c r="D1051" s="26" t="s">
        <v>1419</v>
      </c>
      <c r="E1051" s="25" t="s">
        <v>1235</v>
      </c>
      <c r="F1051" s="27" t="s">
        <v>1226</v>
      </c>
      <c r="G1051" s="28">
        <v>2758.04</v>
      </c>
      <c r="H1051" s="30"/>
      <c r="I1051" s="30">
        <f t="shared" si="33"/>
        <v>2758.04</v>
      </c>
      <c r="J1051" s="28">
        <v>1229.02</v>
      </c>
      <c r="K1051" s="28">
        <f t="shared" si="32"/>
        <v>1529.02</v>
      </c>
      <c r="L1051" s="31">
        <v>104.83</v>
      </c>
      <c r="M1051" s="31">
        <v>11.77</v>
      </c>
    </row>
    <row r="1052" spans="1:13">
      <c r="A1052" s="24">
        <v>1046</v>
      </c>
      <c r="B1052" s="25" t="s">
        <v>2258</v>
      </c>
      <c r="C1052" s="26" t="s">
        <v>2259</v>
      </c>
      <c r="D1052" s="26" t="s">
        <v>1234</v>
      </c>
      <c r="E1052" s="25" t="s">
        <v>1242</v>
      </c>
      <c r="F1052" s="27" t="s">
        <v>1226</v>
      </c>
      <c r="G1052" s="28">
        <v>2966.25</v>
      </c>
      <c r="H1052" s="32"/>
      <c r="I1052" s="30">
        <f t="shared" si="33"/>
        <v>2966.25</v>
      </c>
      <c r="J1052" s="28">
        <v>361.06</v>
      </c>
      <c r="K1052" s="28">
        <f t="shared" si="32"/>
        <v>2605.19</v>
      </c>
      <c r="L1052" s="31">
        <v>102.96</v>
      </c>
      <c r="M1052" s="31">
        <v>11.559999999999999</v>
      </c>
    </row>
    <row r="1053" spans="1:13">
      <c r="A1053" s="24">
        <v>1047</v>
      </c>
      <c r="B1053" s="25" t="s">
        <v>2260</v>
      </c>
      <c r="C1053" s="26" t="s">
        <v>2261</v>
      </c>
      <c r="D1053" s="26" t="s">
        <v>1257</v>
      </c>
      <c r="E1053" s="25" t="s">
        <v>1242</v>
      </c>
      <c r="F1053" s="27" t="s">
        <v>1226</v>
      </c>
      <c r="G1053" s="28">
        <v>2401.2800000000002</v>
      </c>
      <c r="H1053" s="32"/>
      <c r="I1053" s="30">
        <f t="shared" si="33"/>
        <v>2401.2800000000002</v>
      </c>
      <c r="J1053" s="28">
        <v>955.53</v>
      </c>
      <c r="K1053" s="28">
        <f t="shared" si="32"/>
        <v>1445.7500000000002</v>
      </c>
      <c r="L1053" s="31">
        <v>102.96</v>
      </c>
      <c r="M1053" s="31">
        <v>11.559999999999999</v>
      </c>
    </row>
    <row r="1054" spans="1:13">
      <c r="A1054" s="24">
        <v>1048</v>
      </c>
      <c r="B1054" s="25" t="s">
        <v>2262</v>
      </c>
      <c r="C1054" s="26" t="s">
        <v>2263</v>
      </c>
      <c r="D1054" s="26" t="s">
        <v>1319</v>
      </c>
      <c r="E1054" s="25" t="s">
        <v>1312</v>
      </c>
      <c r="F1054" s="27" t="s">
        <v>1231</v>
      </c>
      <c r="G1054" s="28">
        <v>1166.8400000000001</v>
      </c>
      <c r="H1054" s="32">
        <v>1222.17</v>
      </c>
      <c r="I1054" s="30">
        <f t="shared" si="33"/>
        <v>2389.0100000000002</v>
      </c>
      <c r="J1054" s="28">
        <v>108.18</v>
      </c>
      <c r="K1054" s="28">
        <f t="shared" si="32"/>
        <v>2280.8300000000004</v>
      </c>
      <c r="L1054" s="31">
        <v>74.89</v>
      </c>
      <c r="M1054" s="31">
        <v>6.88</v>
      </c>
    </row>
    <row r="1055" spans="1:13">
      <c r="A1055" s="24">
        <v>1049</v>
      </c>
      <c r="B1055" s="25" t="s">
        <v>2264</v>
      </c>
      <c r="C1055" s="26" t="s">
        <v>2265</v>
      </c>
      <c r="D1055" s="26" t="s">
        <v>1241</v>
      </c>
      <c r="E1055" s="25" t="s">
        <v>1242</v>
      </c>
      <c r="F1055" s="27" t="s">
        <v>1226</v>
      </c>
      <c r="G1055" s="28">
        <v>2291.9499999999998</v>
      </c>
      <c r="H1055" s="32"/>
      <c r="I1055" s="30">
        <f t="shared" si="33"/>
        <v>2291.9499999999998</v>
      </c>
      <c r="J1055" s="28">
        <v>465.69000000000005</v>
      </c>
      <c r="K1055" s="28">
        <f t="shared" si="32"/>
        <v>1826.2599999999998</v>
      </c>
      <c r="L1055" s="31">
        <v>102.96</v>
      </c>
      <c r="M1055" s="31">
        <v>9.379999999999999</v>
      </c>
    </row>
    <row r="1056" spans="1:13">
      <c r="A1056" s="24">
        <v>1050</v>
      </c>
      <c r="B1056" s="25" t="s">
        <v>2266</v>
      </c>
      <c r="C1056" s="26" t="s">
        <v>2267</v>
      </c>
      <c r="D1056" s="26" t="s">
        <v>1257</v>
      </c>
      <c r="E1056" s="25" t="s">
        <v>1242</v>
      </c>
      <c r="F1056" s="27" t="s">
        <v>2268</v>
      </c>
      <c r="G1056" s="28">
        <v>2907.45</v>
      </c>
      <c r="H1056" s="30"/>
      <c r="I1056" s="30">
        <f t="shared" si="33"/>
        <v>2907.45</v>
      </c>
      <c r="J1056" s="28">
        <v>545.99</v>
      </c>
      <c r="K1056" s="28">
        <f t="shared" si="32"/>
        <v>2361.46</v>
      </c>
      <c r="L1056" s="31">
        <v>102.96</v>
      </c>
      <c r="M1056" s="31">
        <v>11.559999999999999</v>
      </c>
    </row>
    <row r="1057" spans="1:13">
      <c r="A1057" s="24">
        <v>1051</v>
      </c>
      <c r="B1057" s="25" t="s">
        <v>2269</v>
      </c>
      <c r="C1057" s="26" t="s">
        <v>2270</v>
      </c>
      <c r="D1057" s="26" t="s">
        <v>1969</v>
      </c>
      <c r="E1057" s="25" t="s">
        <v>1242</v>
      </c>
      <c r="F1057" s="27" t="s">
        <v>1226</v>
      </c>
      <c r="G1057" s="28">
        <v>2769.92</v>
      </c>
      <c r="H1057" s="28"/>
      <c r="I1057" s="30">
        <f t="shared" si="33"/>
        <v>2769.92</v>
      </c>
      <c r="J1057" s="28">
        <v>241.89</v>
      </c>
      <c r="K1057" s="28">
        <f t="shared" si="32"/>
        <v>2528.0300000000002</v>
      </c>
      <c r="L1057" s="31">
        <v>102.96</v>
      </c>
      <c r="M1057" s="31">
        <v>11.559999999999999</v>
      </c>
    </row>
    <row r="1058" spans="1:13">
      <c r="A1058" s="24">
        <v>1052</v>
      </c>
      <c r="B1058" s="25" t="s">
        <v>2271</v>
      </c>
      <c r="C1058" s="26" t="s">
        <v>2272</v>
      </c>
      <c r="D1058" s="26" t="s">
        <v>1257</v>
      </c>
      <c r="E1058" s="25" t="s">
        <v>1242</v>
      </c>
      <c r="F1058" s="27" t="s">
        <v>1226</v>
      </c>
      <c r="G1058" s="28">
        <v>2314.66</v>
      </c>
      <c r="H1058" s="28"/>
      <c r="I1058" s="30">
        <f t="shared" si="33"/>
        <v>2314.66</v>
      </c>
      <c r="J1058" s="28">
        <v>1007.3299999999999</v>
      </c>
      <c r="K1058" s="28">
        <f t="shared" si="32"/>
        <v>1307.33</v>
      </c>
      <c r="L1058" s="31">
        <v>102.96</v>
      </c>
      <c r="M1058" s="31">
        <v>11.559999999999999</v>
      </c>
    </row>
    <row r="1059" spans="1:13">
      <c r="A1059" s="24">
        <v>1053</v>
      </c>
      <c r="B1059" s="25" t="s">
        <v>2273</v>
      </c>
      <c r="C1059" s="26" t="s">
        <v>2274</v>
      </c>
      <c r="D1059" s="26" t="s">
        <v>1257</v>
      </c>
      <c r="E1059" s="25" t="s">
        <v>1242</v>
      </c>
      <c r="F1059" s="27" t="s">
        <v>1226</v>
      </c>
      <c r="G1059" s="28">
        <v>2864.6</v>
      </c>
      <c r="H1059" s="32"/>
      <c r="I1059" s="30">
        <f t="shared" si="33"/>
        <v>2864.6</v>
      </c>
      <c r="J1059" s="28">
        <v>1282.31</v>
      </c>
      <c r="K1059" s="28">
        <f t="shared" si="32"/>
        <v>1582.29</v>
      </c>
      <c r="L1059" s="31">
        <v>102.96</v>
      </c>
      <c r="M1059" s="31">
        <v>11.559999999999999</v>
      </c>
    </row>
    <row r="1060" spans="1:13">
      <c r="A1060" s="24">
        <v>1054</v>
      </c>
      <c r="B1060" s="25" t="s">
        <v>2275</v>
      </c>
      <c r="C1060" s="26" t="s">
        <v>2276</v>
      </c>
      <c r="D1060" s="26" t="s">
        <v>1257</v>
      </c>
      <c r="E1060" s="25" t="s">
        <v>1242</v>
      </c>
      <c r="F1060" s="27" t="s">
        <v>1226</v>
      </c>
      <c r="G1060" s="28">
        <v>2895.67</v>
      </c>
      <c r="H1060" s="30"/>
      <c r="I1060" s="30">
        <f t="shared" si="33"/>
        <v>2895.67</v>
      </c>
      <c r="J1060" s="28">
        <v>403.98999999999995</v>
      </c>
      <c r="K1060" s="28">
        <f t="shared" si="32"/>
        <v>2491.6800000000003</v>
      </c>
      <c r="L1060" s="31">
        <v>102.96</v>
      </c>
      <c r="M1060" s="31">
        <v>11.559999999999999</v>
      </c>
    </row>
    <row r="1061" spans="1:13">
      <c r="A1061" s="24">
        <v>1055</v>
      </c>
      <c r="B1061" s="25" t="s">
        <v>2277</v>
      </c>
      <c r="C1061" s="26" t="s">
        <v>2278</v>
      </c>
      <c r="D1061" s="26" t="s">
        <v>1283</v>
      </c>
      <c r="E1061" s="25" t="s">
        <v>1225</v>
      </c>
      <c r="F1061" s="27" t="s">
        <v>1226</v>
      </c>
      <c r="G1061" s="28">
        <v>2892.96</v>
      </c>
      <c r="H1061" s="28"/>
      <c r="I1061" s="30">
        <f t="shared" si="33"/>
        <v>2892.96</v>
      </c>
      <c r="J1061" s="28">
        <v>759.59999999999991</v>
      </c>
      <c r="K1061" s="28">
        <f t="shared" si="32"/>
        <v>2133.36</v>
      </c>
      <c r="L1061" s="31">
        <v>102.02</v>
      </c>
      <c r="M1061" s="31">
        <v>11.45</v>
      </c>
    </row>
    <row r="1062" spans="1:13">
      <c r="A1062" s="24">
        <v>1056</v>
      </c>
      <c r="B1062" s="25" t="s">
        <v>2279</v>
      </c>
      <c r="C1062" s="26" t="s">
        <v>2280</v>
      </c>
      <c r="D1062" s="26" t="s">
        <v>2281</v>
      </c>
      <c r="E1062" s="25" t="s">
        <v>1304</v>
      </c>
      <c r="F1062" s="27" t="s">
        <v>1273</v>
      </c>
      <c r="G1062" s="28">
        <v>2816.2400000000002</v>
      </c>
      <c r="H1062" s="32"/>
      <c r="I1062" s="30">
        <f t="shared" si="33"/>
        <v>2816.2400000000002</v>
      </c>
      <c r="J1062" s="28">
        <v>1258.1199999999999</v>
      </c>
      <c r="K1062" s="28">
        <f t="shared" si="32"/>
        <v>1558.1200000000003</v>
      </c>
      <c r="L1062" s="31">
        <v>101.32</v>
      </c>
      <c r="M1062" s="31">
        <v>11.370000000000001</v>
      </c>
    </row>
    <row r="1063" spans="1:13">
      <c r="A1063" s="24">
        <v>1057</v>
      </c>
      <c r="B1063" s="25" t="s">
        <v>2282</v>
      </c>
      <c r="C1063" s="26" t="s">
        <v>2283</v>
      </c>
      <c r="D1063" s="26" t="s">
        <v>1257</v>
      </c>
      <c r="E1063" s="25" t="s">
        <v>1258</v>
      </c>
      <c r="F1063" s="27" t="s">
        <v>1226</v>
      </c>
      <c r="G1063" s="28">
        <v>2834.29</v>
      </c>
      <c r="H1063" s="30"/>
      <c r="I1063" s="30">
        <f t="shared" si="33"/>
        <v>2834.29</v>
      </c>
      <c r="J1063" s="28">
        <v>355.07</v>
      </c>
      <c r="K1063" s="28">
        <f t="shared" si="32"/>
        <v>2479.2199999999998</v>
      </c>
      <c r="L1063" s="31">
        <v>103.9</v>
      </c>
      <c r="M1063" s="31">
        <v>11.66</v>
      </c>
    </row>
    <row r="1064" spans="1:13">
      <c r="A1064" s="24">
        <v>1058</v>
      </c>
      <c r="B1064" s="25" t="s">
        <v>2284</v>
      </c>
      <c r="C1064" s="26" t="s">
        <v>2285</v>
      </c>
      <c r="D1064" s="26" t="s">
        <v>1263</v>
      </c>
      <c r="E1064" s="25" t="s">
        <v>1264</v>
      </c>
      <c r="F1064" s="27" t="s">
        <v>1226</v>
      </c>
      <c r="G1064" s="28">
        <v>1243.69</v>
      </c>
      <c r="H1064" s="28"/>
      <c r="I1064" s="30">
        <f t="shared" si="33"/>
        <v>1243.69</v>
      </c>
      <c r="J1064" s="28">
        <v>67.86</v>
      </c>
      <c r="K1064" s="28">
        <f t="shared" si="32"/>
        <v>1175.8300000000002</v>
      </c>
      <c r="L1064" s="31">
        <v>6.54</v>
      </c>
      <c r="M1064" s="31">
        <v>0.74</v>
      </c>
    </row>
    <row r="1065" spans="1:13">
      <c r="A1065" s="24">
        <v>1059</v>
      </c>
      <c r="B1065" s="25" t="s">
        <v>2286</v>
      </c>
      <c r="C1065" s="26" t="s">
        <v>2287</v>
      </c>
      <c r="D1065" s="26" t="s">
        <v>1238</v>
      </c>
      <c r="E1065" s="25" t="s">
        <v>1258</v>
      </c>
      <c r="F1065" s="27" t="s">
        <v>1226</v>
      </c>
      <c r="G1065" s="28">
        <v>1069.31</v>
      </c>
      <c r="H1065" s="30">
        <v>1181.43</v>
      </c>
      <c r="I1065" s="30">
        <f t="shared" si="33"/>
        <v>2250.7399999999998</v>
      </c>
      <c r="J1065" s="28">
        <v>975.38000000000011</v>
      </c>
      <c r="K1065" s="28">
        <f t="shared" si="32"/>
        <v>1275.3599999999997</v>
      </c>
      <c r="L1065" s="31">
        <v>67.819999999999993</v>
      </c>
      <c r="M1065" s="31">
        <v>6.21</v>
      </c>
    </row>
    <row r="1066" spans="1:13">
      <c r="A1066" s="24">
        <v>1060</v>
      </c>
      <c r="B1066" s="25" t="s">
        <v>2288</v>
      </c>
      <c r="C1066" s="26" t="s">
        <v>2289</v>
      </c>
      <c r="D1066" s="26" t="s">
        <v>1241</v>
      </c>
      <c r="E1066" s="25" t="s">
        <v>1242</v>
      </c>
      <c r="F1066" s="27" t="s">
        <v>1226</v>
      </c>
      <c r="G1066" s="28">
        <v>2623.83</v>
      </c>
      <c r="H1066" s="32"/>
      <c r="I1066" s="30">
        <f t="shared" si="33"/>
        <v>2623.83</v>
      </c>
      <c r="J1066" s="28">
        <v>175.72</v>
      </c>
      <c r="K1066" s="28">
        <f t="shared" si="32"/>
        <v>2448.11</v>
      </c>
      <c r="L1066" s="31">
        <v>102.96</v>
      </c>
      <c r="M1066" s="31">
        <v>9.379999999999999</v>
      </c>
    </row>
    <row r="1067" spans="1:13">
      <c r="A1067" s="24">
        <v>1061</v>
      </c>
      <c r="B1067" s="25" t="s">
        <v>2290</v>
      </c>
      <c r="C1067" s="26" t="s">
        <v>2291</v>
      </c>
      <c r="D1067" s="26" t="s">
        <v>2281</v>
      </c>
      <c r="E1067" s="25" t="s">
        <v>1304</v>
      </c>
      <c r="F1067" s="27" t="s">
        <v>1273</v>
      </c>
      <c r="G1067" s="28">
        <v>2420.88</v>
      </c>
      <c r="H1067" s="30"/>
      <c r="I1067" s="30">
        <f t="shared" si="33"/>
        <v>2420.88</v>
      </c>
      <c r="J1067" s="28">
        <v>1060.44</v>
      </c>
      <c r="K1067" s="28">
        <f t="shared" si="32"/>
        <v>1360.44</v>
      </c>
      <c r="L1067" s="31">
        <v>101.32</v>
      </c>
      <c r="M1067" s="31">
        <v>11.370000000000001</v>
      </c>
    </row>
    <row r="1068" spans="1:13">
      <c r="A1068" s="24">
        <v>1062</v>
      </c>
      <c r="B1068" s="25" t="s">
        <v>2292</v>
      </c>
      <c r="C1068" s="26" t="s">
        <v>2293</v>
      </c>
      <c r="D1068" s="26" t="s">
        <v>2294</v>
      </c>
      <c r="E1068" s="25" t="s">
        <v>1312</v>
      </c>
      <c r="F1068" s="27" t="s">
        <v>1231</v>
      </c>
      <c r="G1068" s="28">
        <v>1290.26</v>
      </c>
      <c r="H1068" s="32">
        <v>1222.17</v>
      </c>
      <c r="I1068" s="30">
        <f t="shared" si="33"/>
        <v>2512.4300000000003</v>
      </c>
      <c r="J1068" s="28">
        <v>549.07999999999993</v>
      </c>
      <c r="K1068" s="28">
        <f t="shared" si="32"/>
        <v>1963.3500000000004</v>
      </c>
      <c r="L1068" s="31">
        <v>83.66</v>
      </c>
      <c r="M1068" s="31">
        <v>7.69</v>
      </c>
    </row>
    <row r="1069" spans="1:13">
      <c r="A1069" s="24">
        <v>1063</v>
      </c>
      <c r="B1069" s="25" t="s">
        <v>2295</v>
      </c>
      <c r="C1069" s="26" t="s">
        <v>2296</v>
      </c>
      <c r="D1069" s="26" t="s">
        <v>1238</v>
      </c>
      <c r="E1069" s="25" t="s">
        <v>1225</v>
      </c>
      <c r="F1069" s="27" t="s">
        <v>1226</v>
      </c>
      <c r="G1069" s="28">
        <v>1155.18</v>
      </c>
      <c r="H1069" s="32">
        <v>1222.17</v>
      </c>
      <c r="I1069" s="30">
        <f t="shared" si="33"/>
        <v>2377.3500000000004</v>
      </c>
      <c r="J1069" s="28">
        <v>427.59</v>
      </c>
      <c r="K1069" s="28">
        <f t="shared" si="32"/>
        <v>1949.7600000000004</v>
      </c>
      <c r="L1069" s="31">
        <v>74.33</v>
      </c>
      <c r="M1069" s="31">
        <v>8.35</v>
      </c>
    </row>
    <row r="1070" spans="1:13">
      <c r="A1070" s="24">
        <v>1064</v>
      </c>
      <c r="B1070" s="25" t="s">
        <v>2297</v>
      </c>
      <c r="C1070" s="26" t="s">
        <v>2298</v>
      </c>
      <c r="D1070" s="26" t="s">
        <v>1238</v>
      </c>
      <c r="E1070" s="25" t="s">
        <v>1242</v>
      </c>
      <c r="F1070" s="27" t="s">
        <v>2268</v>
      </c>
      <c r="G1070" s="28">
        <v>1158.06</v>
      </c>
      <c r="H1070" s="32">
        <v>1222.17</v>
      </c>
      <c r="I1070" s="30">
        <f t="shared" si="33"/>
        <v>2380.23</v>
      </c>
      <c r="J1070" s="28">
        <v>1040.04</v>
      </c>
      <c r="K1070" s="28">
        <f t="shared" si="32"/>
        <v>1340.19</v>
      </c>
      <c r="L1070" s="31">
        <v>74.010000000000005</v>
      </c>
      <c r="M1070" s="31">
        <v>6.76</v>
      </c>
    </row>
    <row r="1071" spans="1:13">
      <c r="A1071" s="24">
        <v>1065</v>
      </c>
      <c r="B1071" s="25" t="s">
        <v>2299</v>
      </c>
      <c r="C1071" s="26" t="s">
        <v>2300</v>
      </c>
      <c r="D1071" s="26" t="s">
        <v>1257</v>
      </c>
      <c r="E1071" s="25" t="s">
        <v>1242</v>
      </c>
      <c r="F1071" s="27" t="s">
        <v>1226</v>
      </c>
      <c r="G1071" s="28">
        <v>2934.08</v>
      </c>
      <c r="H1071" s="28"/>
      <c r="I1071" s="30">
        <f t="shared" si="33"/>
        <v>2934.08</v>
      </c>
      <c r="J1071" s="28">
        <v>303.29000000000002</v>
      </c>
      <c r="K1071" s="28">
        <f t="shared" si="32"/>
        <v>2630.79</v>
      </c>
      <c r="L1071" s="31">
        <v>102.96</v>
      </c>
      <c r="M1071" s="31">
        <v>11.559999999999999</v>
      </c>
    </row>
    <row r="1072" spans="1:13">
      <c r="A1072" s="24">
        <v>1066</v>
      </c>
      <c r="B1072" s="25" t="s">
        <v>2301</v>
      </c>
      <c r="C1072" s="26" t="s">
        <v>2302</v>
      </c>
      <c r="D1072" s="26" t="s">
        <v>1263</v>
      </c>
      <c r="E1072" s="25" t="s">
        <v>1258</v>
      </c>
      <c r="F1072" s="27" t="s">
        <v>1226</v>
      </c>
      <c r="G1072" s="28">
        <v>2394.2399999999998</v>
      </c>
      <c r="H1072" s="30"/>
      <c r="I1072" s="30">
        <f t="shared" si="33"/>
        <v>2394.2399999999998</v>
      </c>
      <c r="J1072" s="28">
        <v>238.14</v>
      </c>
      <c r="K1072" s="28">
        <f t="shared" si="32"/>
        <v>2156.1</v>
      </c>
      <c r="L1072" s="31">
        <v>103.9</v>
      </c>
      <c r="M1072" s="31">
        <v>11.66</v>
      </c>
    </row>
    <row r="1073" spans="1:13">
      <c r="A1073" s="24">
        <v>1067</v>
      </c>
      <c r="B1073" s="25" t="s">
        <v>2303</v>
      </c>
      <c r="C1073" s="26" t="s">
        <v>2304</v>
      </c>
      <c r="D1073" s="26" t="s">
        <v>1303</v>
      </c>
      <c r="E1073" s="25" t="s">
        <v>1304</v>
      </c>
      <c r="F1073" s="27" t="s">
        <v>1273</v>
      </c>
      <c r="G1073" s="28">
        <v>2892.97</v>
      </c>
      <c r="H1073" s="28"/>
      <c r="I1073" s="30">
        <f t="shared" si="33"/>
        <v>2892.97</v>
      </c>
      <c r="J1073" s="28">
        <v>327.58000000000004</v>
      </c>
      <c r="K1073" s="28">
        <f t="shared" si="32"/>
        <v>2565.39</v>
      </c>
      <c r="L1073" s="31">
        <v>101.32</v>
      </c>
      <c r="M1073" s="31">
        <v>11.370000000000001</v>
      </c>
    </row>
    <row r="1074" spans="1:13">
      <c r="A1074" s="24">
        <v>1068</v>
      </c>
      <c r="B1074" s="25" t="s">
        <v>2305</v>
      </c>
      <c r="C1074" s="26" t="s">
        <v>2306</v>
      </c>
      <c r="D1074" s="26" t="s">
        <v>1257</v>
      </c>
      <c r="E1074" s="25" t="s">
        <v>1242</v>
      </c>
      <c r="F1074" s="27" t="s">
        <v>1226</v>
      </c>
      <c r="G1074" s="28">
        <v>2927.95</v>
      </c>
      <c r="H1074" s="28"/>
      <c r="I1074" s="30">
        <f t="shared" si="33"/>
        <v>2927.95</v>
      </c>
      <c r="J1074" s="28">
        <v>1313.98</v>
      </c>
      <c r="K1074" s="28">
        <f t="shared" si="32"/>
        <v>1613.9699999999998</v>
      </c>
      <c r="L1074" s="31">
        <v>102.96</v>
      </c>
      <c r="M1074" s="31">
        <v>11.559999999999999</v>
      </c>
    </row>
    <row r="1075" spans="1:13">
      <c r="A1075" s="24">
        <v>1069</v>
      </c>
      <c r="B1075" s="25" t="s">
        <v>2307</v>
      </c>
      <c r="C1075" s="26" t="s">
        <v>2308</v>
      </c>
      <c r="D1075" s="26" t="s">
        <v>1263</v>
      </c>
      <c r="E1075" s="25" t="s">
        <v>1258</v>
      </c>
      <c r="F1075" s="27" t="s">
        <v>1226</v>
      </c>
      <c r="G1075" s="28">
        <v>2394.25</v>
      </c>
      <c r="H1075" s="32"/>
      <c r="I1075" s="30">
        <f t="shared" si="33"/>
        <v>2394.25</v>
      </c>
      <c r="J1075" s="28">
        <v>288.2</v>
      </c>
      <c r="K1075" s="28">
        <f t="shared" si="32"/>
        <v>2106.0500000000002</v>
      </c>
      <c r="L1075" s="31">
        <v>103.9</v>
      </c>
      <c r="M1075" s="31">
        <v>11.66</v>
      </c>
    </row>
    <row r="1076" spans="1:13">
      <c r="A1076" s="24">
        <v>1070</v>
      </c>
      <c r="B1076" s="25" t="s">
        <v>2309</v>
      </c>
      <c r="C1076" s="26" t="s">
        <v>2310</v>
      </c>
      <c r="D1076" s="26" t="s">
        <v>1283</v>
      </c>
      <c r="E1076" s="25" t="s">
        <v>1235</v>
      </c>
      <c r="F1076" s="27" t="s">
        <v>1226</v>
      </c>
      <c r="G1076" s="28">
        <v>2418.31</v>
      </c>
      <c r="H1076" s="30"/>
      <c r="I1076" s="30">
        <f t="shared" si="33"/>
        <v>2418.31</v>
      </c>
      <c r="J1076" s="28">
        <v>1106.18</v>
      </c>
      <c r="K1076" s="28">
        <f t="shared" si="32"/>
        <v>1312.1299999999999</v>
      </c>
      <c r="L1076" s="31">
        <v>104.83</v>
      </c>
      <c r="M1076" s="31">
        <v>11.77</v>
      </c>
    </row>
    <row r="1077" spans="1:13">
      <c r="A1077" s="24">
        <v>1071</v>
      </c>
      <c r="B1077" s="25" t="s">
        <v>2311</v>
      </c>
      <c r="C1077" s="26" t="s">
        <v>2312</v>
      </c>
      <c r="D1077" s="26" t="s">
        <v>1257</v>
      </c>
      <c r="E1077" s="25" t="s">
        <v>1242</v>
      </c>
      <c r="F1077" s="27" t="s">
        <v>1226</v>
      </c>
      <c r="G1077" s="28">
        <v>2995.4900000000002</v>
      </c>
      <c r="H1077" s="32"/>
      <c r="I1077" s="30">
        <f t="shared" si="33"/>
        <v>2995.4900000000002</v>
      </c>
      <c r="J1077" s="28">
        <v>321.64</v>
      </c>
      <c r="K1077" s="28">
        <f t="shared" si="32"/>
        <v>2673.8500000000004</v>
      </c>
      <c r="L1077" s="31">
        <v>102.96</v>
      </c>
      <c r="M1077" s="31">
        <v>11.559999999999999</v>
      </c>
    </row>
    <row r="1078" spans="1:13">
      <c r="A1078" s="24">
        <v>1072</v>
      </c>
      <c r="B1078" s="25" t="s">
        <v>2313</v>
      </c>
      <c r="C1078" s="26" t="s">
        <v>2314</v>
      </c>
      <c r="D1078" s="26" t="s">
        <v>1263</v>
      </c>
      <c r="E1078" s="25" t="s">
        <v>1258</v>
      </c>
      <c r="F1078" s="27" t="s">
        <v>1226</v>
      </c>
      <c r="G1078" s="28">
        <v>2791.9800000000005</v>
      </c>
      <c r="H1078" s="30"/>
      <c r="I1078" s="30">
        <f t="shared" si="33"/>
        <v>2791.9800000000005</v>
      </c>
      <c r="J1078" s="28">
        <v>1245.99</v>
      </c>
      <c r="K1078" s="28">
        <f t="shared" si="32"/>
        <v>1545.9900000000005</v>
      </c>
      <c r="L1078" s="31">
        <v>103.9</v>
      </c>
      <c r="M1078" s="31">
        <v>11.66</v>
      </c>
    </row>
    <row r="1079" spans="1:13">
      <c r="A1079" s="24">
        <v>1073</v>
      </c>
      <c r="B1079" s="25" t="s">
        <v>2315</v>
      </c>
      <c r="C1079" s="26" t="s">
        <v>2316</v>
      </c>
      <c r="D1079" s="26" t="s">
        <v>2317</v>
      </c>
      <c r="E1079" s="25" t="s">
        <v>1225</v>
      </c>
      <c r="F1079" s="27" t="s">
        <v>1226</v>
      </c>
      <c r="G1079" s="28">
        <v>1076.44</v>
      </c>
      <c r="H1079" s="32">
        <v>1222.17</v>
      </c>
      <c r="I1079" s="30">
        <f t="shared" si="33"/>
        <v>2298.61</v>
      </c>
      <c r="J1079" s="28">
        <v>139.5</v>
      </c>
      <c r="K1079" s="28">
        <f t="shared" si="32"/>
        <v>2159.11</v>
      </c>
      <c r="L1079" s="31">
        <v>69.37</v>
      </c>
      <c r="M1079" s="31">
        <v>7.8000000000000007</v>
      </c>
    </row>
    <row r="1080" spans="1:13">
      <c r="A1080" s="24">
        <v>1074</v>
      </c>
      <c r="B1080" s="25" t="s">
        <v>2318</v>
      </c>
      <c r="C1080" s="26" t="s">
        <v>2319</v>
      </c>
      <c r="D1080" s="26" t="s">
        <v>1303</v>
      </c>
      <c r="E1080" s="25" t="s">
        <v>1304</v>
      </c>
      <c r="F1080" s="27" t="s">
        <v>1273</v>
      </c>
      <c r="G1080" s="28">
        <v>2840.12</v>
      </c>
      <c r="H1080" s="30"/>
      <c r="I1080" s="30">
        <f t="shared" si="33"/>
        <v>2840.12</v>
      </c>
      <c r="J1080" s="28">
        <v>323.60000000000002</v>
      </c>
      <c r="K1080" s="28">
        <f t="shared" si="32"/>
        <v>2516.52</v>
      </c>
      <c r="L1080" s="31">
        <v>101.32</v>
      </c>
      <c r="M1080" s="31">
        <v>11.370000000000001</v>
      </c>
    </row>
    <row r="1081" spans="1:13">
      <c r="A1081" s="24">
        <v>1075</v>
      </c>
      <c r="B1081" s="25" t="s">
        <v>2320</v>
      </c>
      <c r="C1081" s="26" t="s">
        <v>2321</v>
      </c>
      <c r="D1081" s="26" t="s">
        <v>1384</v>
      </c>
      <c r="E1081" s="25" t="s">
        <v>1258</v>
      </c>
      <c r="F1081" s="27" t="s">
        <v>1226</v>
      </c>
      <c r="G1081" s="28">
        <v>2394.25</v>
      </c>
      <c r="H1081" s="28"/>
      <c r="I1081" s="30">
        <f t="shared" si="33"/>
        <v>2394.25</v>
      </c>
      <c r="J1081" s="28">
        <v>883.2399999999999</v>
      </c>
      <c r="K1081" s="28">
        <f t="shared" si="32"/>
        <v>1511.0100000000002</v>
      </c>
      <c r="L1081" s="31">
        <v>103.9</v>
      </c>
      <c r="M1081" s="31">
        <v>11.66</v>
      </c>
    </row>
    <row r="1082" spans="1:13">
      <c r="A1082" s="24">
        <v>1076</v>
      </c>
      <c r="B1082" s="25" t="s">
        <v>2322</v>
      </c>
      <c r="C1082" s="26" t="s">
        <v>2323</v>
      </c>
      <c r="D1082" s="26" t="s">
        <v>1263</v>
      </c>
      <c r="E1082" s="25" t="s">
        <v>1235</v>
      </c>
      <c r="F1082" s="27" t="s">
        <v>1226</v>
      </c>
      <c r="G1082" s="28">
        <v>2883.9500000000003</v>
      </c>
      <c r="H1082" s="32"/>
      <c r="I1082" s="30">
        <f t="shared" si="33"/>
        <v>2883.9500000000003</v>
      </c>
      <c r="J1082" s="28">
        <v>447.87</v>
      </c>
      <c r="K1082" s="28">
        <f t="shared" si="32"/>
        <v>2436.0800000000004</v>
      </c>
      <c r="L1082" s="31">
        <v>104.83</v>
      </c>
      <c r="M1082" s="31">
        <v>11.77</v>
      </c>
    </row>
    <row r="1083" spans="1:13">
      <c r="A1083" s="24">
        <v>1077</v>
      </c>
      <c r="B1083" s="25" t="s">
        <v>2324</v>
      </c>
      <c r="C1083" s="26" t="s">
        <v>2325</v>
      </c>
      <c r="D1083" s="26" t="s">
        <v>1234</v>
      </c>
      <c r="E1083" s="25" t="s">
        <v>1242</v>
      </c>
      <c r="F1083" s="27" t="s">
        <v>1226</v>
      </c>
      <c r="G1083" s="28">
        <v>2876</v>
      </c>
      <c r="H1083" s="28"/>
      <c r="I1083" s="30">
        <f t="shared" si="33"/>
        <v>2876</v>
      </c>
      <c r="J1083" s="28">
        <v>227.61</v>
      </c>
      <c r="K1083" s="28">
        <f t="shared" si="32"/>
        <v>2648.39</v>
      </c>
      <c r="L1083" s="31">
        <v>103.23</v>
      </c>
      <c r="M1083" s="31">
        <v>11.59</v>
      </c>
    </row>
    <row r="1084" spans="1:13">
      <c r="A1084" s="24">
        <v>1078</v>
      </c>
      <c r="B1084" s="25" t="s">
        <v>2326</v>
      </c>
      <c r="C1084" s="26" t="s">
        <v>2327</v>
      </c>
      <c r="D1084" s="26" t="s">
        <v>1257</v>
      </c>
      <c r="E1084" s="25" t="s">
        <v>1242</v>
      </c>
      <c r="F1084" s="27" t="s">
        <v>1226</v>
      </c>
      <c r="G1084" s="28">
        <v>2874.89</v>
      </c>
      <c r="H1084" s="28"/>
      <c r="I1084" s="30">
        <f t="shared" si="33"/>
        <v>2874.89</v>
      </c>
      <c r="J1084" s="28">
        <v>302.62</v>
      </c>
      <c r="K1084" s="28">
        <f t="shared" si="32"/>
        <v>2572.27</v>
      </c>
      <c r="L1084" s="31">
        <v>102.96</v>
      </c>
      <c r="M1084" s="31">
        <v>11.559999999999999</v>
      </c>
    </row>
    <row r="1085" spans="1:13">
      <c r="A1085" s="24">
        <v>1079</v>
      </c>
      <c r="B1085" s="25" t="s">
        <v>2328</v>
      </c>
      <c r="C1085" s="26" t="s">
        <v>2329</v>
      </c>
      <c r="D1085" s="26" t="s">
        <v>1257</v>
      </c>
      <c r="E1085" s="25" t="s">
        <v>1242</v>
      </c>
      <c r="F1085" s="27" t="s">
        <v>1226</v>
      </c>
      <c r="G1085" s="28">
        <v>2409.25</v>
      </c>
      <c r="H1085" s="28"/>
      <c r="I1085" s="30">
        <f t="shared" si="33"/>
        <v>2409.25</v>
      </c>
      <c r="J1085" s="28">
        <v>230.75</v>
      </c>
      <c r="K1085" s="28">
        <f t="shared" si="32"/>
        <v>2178.5</v>
      </c>
      <c r="L1085" s="31">
        <v>102.96</v>
      </c>
      <c r="M1085" s="31">
        <v>11.559999999999999</v>
      </c>
    </row>
    <row r="1086" spans="1:13">
      <c r="A1086" s="24">
        <v>1080</v>
      </c>
      <c r="B1086" s="25" t="s">
        <v>2330</v>
      </c>
      <c r="C1086" s="26" t="s">
        <v>2331</v>
      </c>
      <c r="D1086" s="26" t="s">
        <v>1257</v>
      </c>
      <c r="E1086" s="25" t="s">
        <v>1242</v>
      </c>
      <c r="F1086" s="27" t="s">
        <v>1226</v>
      </c>
      <c r="G1086" s="28">
        <v>2955.7200000000003</v>
      </c>
      <c r="H1086" s="30"/>
      <c r="I1086" s="30">
        <f t="shared" si="33"/>
        <v>2955.7200000000003</v>
      </c>
      <c r="J1086" s="28">
        <v>275.72000000000003</v>
      </c>
      <c r="K1086" s="28">
        <f t="shared" si="32"/>
        <v>2680</v>
      </c>
      <c r="L1086" s="31">
        <v>102.96</v>
      </c>
      <c r="M1086" s="31">
        <v>11.559999999999999</v>
      </c>
    </row>
    <row r="1087" spans="1:13">
      <c r="A1087" s="24">
        <v>1081</v>
      </c>
      <c r="B1087" s="25" t="s">
        <v>2332</v>
      </c>
      <c r="C1087" s="26" t="s">
        <v>2333</v>
      </c>
      <c r="D1087" s="26" t="s">
        <v>1234</v>
      </c>
      <c r="E1087" s="25" t="s">
        <v>1235</v>
      </c>
      <c r="F1087" s="27" t="s">
        <v>1226</v>
      </c>
      <c r="G1087" s="28">
        <v>2990.78</v>
      </c>
      <c r="H1087" s="30"/>
      <c r="I1087" s="30">
        <f t="shared" si="33"/>
        <v>2990.78</v>
      </c>
      <c r="J1087" s="28">
        <v>396.53</v>
      </c>
      <c r="K1087" s="28">
        <f t="shared" si="32"/>
        <v>2594.25</v>
      </c>
      <c r="L1087" s="31">
        <v>104.83</v>
      </c>
      <c r="M1087" s="31">
        <v>11.77</v>
      </c>
    </row>
    <row r="1088" spans="1:13">
      <c r="A1088" s="24">
        <v>1082</v>
      </c>
      <c r="B1088" s="25" t="s">
        <v>2334</v>
      </c>
      <c r="C1088" s="26" t="s">
        <v>2335</v>
      </c>
      <c r="D1088" s="26" t="s">
        <v>1257</v>
      </c>
      <c r="E1088" s="25" t="s">
        <v>1258</v>
      </c>
      <c r="F1088" s="27" t="s">
        <v>1226</v>
      </c>
      <c r="G1088" s="28">
        <v>2955.96</v>
      </c>
      <c r="H1088" s="32"/>
      <c r="I1088" s="30">
        <f t="shared" si="33"/>
        <v>2955.96</v>
      </c>
      <c r="J1088" s="28">
        <v>299.07</v>
      </c>
      <c r="K1088" s="28">
        <f t="shared" si="32"/>
        <v>2656.89</v>
      </c>
      <c r="L1088" s="31">
        <v>103.9</v>
      </c>
      <c r="M1088" s="31">
        <v>11.66</v>
      </c>
    </row>
    <row r="1089" spans="1:13">
      <c r="A1089" s="24">
        <v>1083</v>
      </c>
      <c r="B1089" s="25" t="s">
        <v>2336</v>
      </c>
      <c r="C1089" s="26" t="s">
        <v>2337</v>
      </c>
      <c r="D1089" s="26" t="s">
        <v>1263</v>
      </c>
      <c r="E1089" s="25" t="s">
        <v>1264</v>
      </c>
      <c r="F1089" s="27" t="s">
        <v>1226</v>
      </c>
      <c r="G1089" s="28">
        <v>2807.82</v>
      </c>
      <c r="H1089" s="32"/>
      <c r="I1089" s="30">
        <f t="shared" si="33"/>
        <v>2807.82</v>
      </c>
      <c r="J1089" s="28">
        <v>1253.9199999999998</v>
      </c>
      <c r="K1089" s="28">
        <f t="shared" si="32"/>
        <v>1553.9000000000003</v>
      </c>
      <c r="L1089" s="31">
        <v>101.32</v>
      </c>
      <c r="M1089" s="31">
        <v>11.370000000000001</v>
      </c>
    </row>
    <row r="1090" spans="1:13">
      <c r="A1090" s="24">
        <v>1084</v>
      </c>
      <c r="B1090" s="25" t="s">
        <v>2338</v>
      </c>
      <c r="C1090" s="26" t="s">
        <v>2339</v>
      </c>
      <c r="D1090" s="26" t="s">
        <v>1234</v>
      </c>
      <c r="E1090" s="25" t="s">
        <v>1242</v>
      </c>
      <c r="F1090" s="27" t="s">
        <v>1226</v>
      </c>
      <c r="G1090" s="28">
        <v>2389.4899999999998</v>
      </c>
      <c r="H1090" s="30"/>
      <c r="I1090" s="30">
        <f t="shared" si="33"/>
        <v>2389.4899999999998</v>
      </c>
      <c r="J1090" s="28">
        <v>1044.75</v>
      </c>
      <c r="K1090" s="28">
        <f t="shared" si="32"/>
        <v>1344.7399999999998</v>
      </c>
      <c r="L1090" s="31">
        <v>102.96</v>
      </c>
      <c r="M1090" s="31">
        <v>11.559999999999999</v>
      </c>
    </row>
    <row r="1091" spans="1:13">
      <c r="A1091" s="24">
        <v>1085</v>
      </c>
      <c r="B1091" s="25" t="s">
        <v>2340</v>
      </c>
      <c r="C1091" s="26" t="s">
        <v>2341</v>
      </c>
      <c r="D1091" s="26" t="s">
        <v>1534</v>
      </c>
      <c r="E1091" s="25" t="s">
        <v>1324</v>
      </c>
      <c r="F1091" s="27" t="s">
        <v>1226</v>
      </c>
      <c r="G1091" s="28">
        <v>1144.72</v>
      </c>
      <c r="H1091" s="32"/>
      <c r="I1091" s="30">
        <f t="shared" si="33"/>
        <v>1144.72</v>
      </c>
      <c r="J1091" s="28">
        <v>422.36</v>
      </c>
      <c r="K1091" s="28">
        <f t="shared" si="32"/>
        <v>722.36</v>
      </c>
      <c r="L1091" s="31">
        <v>73.510000000000005</v>
      </c>
      <c r="M1091" s="31">
        <v>8.25</v>
      </c>
    </row>
    <row r="1092" spans="1:13">
      <c r="A1092" s="24">
        <v>1086</v>
      </c>
      <c r="B1092" s="25" t="s">
        <v>2342</v>
      </c>
      <c r="C1092" s="26" t="s">
        <v>2343</v>
      </c>
      <c r="D1092" s="26" t="s">
        <v>1257</v>
      </c>
      <c r="E1092" s="25" t="s">
        <v>1242</v>
      </c>
      <c r="F1092" s="27" t="s">
        <v>1226</v>
      </c>
      <c r="G1092" s="28">
        <v>2386.19</v>
      </c>
      <c r="H1092" s="32"/>
      <c r="I1092" s="30">
        <f t="shared" si="33"/>
        <v>2386.19</v>
      </c>
      <c r="J1092" s="28">
        <v>219.98000000000002</v>
      </c>
      <c r="K1092" s="28">
        <f t="shared" si="32"/>
        <v>2166.21</v>
      </c>
      <c r="L1092" s="31">
        <v>102.96</v>
      </c>
      <c r="M1092" s="31">
        <v>11.559999999999999</v>
      </c>
    </row>
    <row r="1093" spans="1:13">
      <c r="A1093" s="24">
        <v>1087</v>
      </c>
      <c r="B1093" s="25" t="s">
        <v>2344</v>
      </c>
      <c r="C1093" s="26" t="s">
        <v>2345</v>
      </c>
      <c r="D1093" s="26" t="s">
        <v>1257</v>
      </c>
      <c r="E1093" s="25" t="s">
        <v>1242</v>
      </c>
      <c r="F1093" s="27" t="s">
        <v>1226</v>
      </c>
      <c r="G1093" s="28">
        <v>2863</v>
      </c>
      <c r="H1093" s="30"/>
      <c r="I1093" s="30">
        <f t="shared" si="33"/>
        <v>2863</v>
      </c>
      <c r="J1093" s="28">
        <v>1281.5000000000002</v>
      </c>
      <c r="K1093" s="28">
        <f t="shared" si="32"/>
        <v>1581.4999999999998</v>
      </c>
      <c r="L1093" s="31">
        <v>102.96</v>
      </c>
      <c r="M1093" s="31">
        <v>11.559999999999999</v>
      </c>
    </row>
    <row r="1094" spans="1:13">
      <c r="A1094" s="24">
        <v>1088</v>
      </c>
      <c r="B1094" s="25" t="s">
        <v>2346</v>
      </c>
      <c r="C1094" s="26" t="s">
        <v>2347</v>
      </c>
      <c r="D1094" s="26" t="s">
        <v>1241</v>
      </c>
      <c r="E1094" s="25" t="s">
        <v>1242</v>
      </c>
      <c r="F1094" s="27" t="s">
        <v>1226</v>
      </c>
      <c r="G1094" s="28">
        <v>2589.16</v>
      </c>
      <c r="H1094" s="32"/>
      <c r="I1094" s="30">
        <f t="shared" si="33"/>
        <v>2589.16</v>
      </c>
      <c r="J1094" s="28">
        <v>171.72</v>
      </c>
      <c r="K1094" s="28">
        <f t="shared" si="32"/>
        <v>2417.44</v>
      </c>
      <c r="L1094" s="31">
        <v>102.96</v>
      </c>
      <c r="M1094" s="31">
        <v>9.379999999999999</v>
      </c>
    </row>
    <row r="1095" spans="1:13">
      <c r="A1095" s="24">
        <v>1089</v>
      </c>
      <c r="B1095" s="25" t="s">
        <v>2348</v>
      </c>
      <c r="C1095" s="26" t="s">
        <v>2349</v>
      </c>
      <c r="D1095" s="26" t="s">
        <v>1257</v>
      </c>
      <c r="E1095" s="25" t="s">
        <v>1242</v>
      </c>
      <c r="F1095" s="27" t="s">
        <v>1226</v>
      </c>
      <c r="G1095" s="28">
        <v>2408.15</v>
      </c>
      <c r="H1095" s="32"/>
      <c r="I1095" s="30">
        <f t="shared" si="33"/>
        <v>2408.15</v>
      </c>
      <c r="J1095" s="28">
        <v>1054.08</v>
      </c>
      <c r="K1095" s="28">
        <f t="shared" ref="K1095:K1158" si="34">+I1095-J1095</f>
        <v>1354.0700000000002</v>
      </c>
      <c r="L1095" s="31">
        <v>102.96</v>
      </c>
      <c r="M1095" s="31">
        <v>11.559999999999999</v>
      </c>
    </row>
    <row r="1096" spans="1:13">
      <c r="A1096" s="24">
        <v>1090</v>
      </c>
      <c r="B1096" s="25" t="s">
        <v>2350</v>
      </c>
      <c r="C1096" s="26" t="s">
        <v>2351</v>
      </c>
      <c r="D1096" s="26" t="s">
        <v>1257</v>
      </c>
      <c r="E1096" s="25" t="s">
        <v>1242</v>
      </c>
      <c r="F1096" s="27" t="s">
        <v>1226</v>
      </c>
      <c r="G1096" s="28">
        <v>2911.1400000000003</v>
      </c>
      <c r="H1096" s="32"/>
      <c r="I1096" s="30">
        <f t="shared" ref="I1096:I1159" si="35">SUM(G1096:H1096)</f>
        <v>2911.1400000000003</v>
      </c>
      <c r="J1096" s="28">
        <v>601.76</v>
      </c>
      <c r="K1096" s="28">
        <f t="shared" si="34"/>
        <v>2309.38</v>
      </c>
      <c r="L1096" s="31">
        <v>102.96</v>
      </c>
      <c r="M1096" s="31">
        <v>11.559999999999999</v>
      </c>
    </row>
    <row r="1097" spans="1:13">
      <c r="A1097" s="24">
        <v>1091</v>
      </c>
      <c r="B1097" s="25" t="s">
        <v>2352</v>
      </c>
      <c r="C1097" s="26" t="s">
        <v>2353</v>
      </c>
      <c r="D1097" s="26" t="s">
        <v>1633</v>
      </c>
      <c r="E1097" s="25" t="s">
        <v>1235</v>
      </c>
      <c r="F1097" s="27" t="s">
        <v>1226</v>
      </c>
      <c r="G1097" s="28">
        <v>2418.31</v>
      </c>
      <c r="H1097" s="32"/>
      <c r="I1097" s="30">
        <f t="shared" si="35"/>
        <v>2418.31</v>
      </c>
      <c r="J1097" s="28">
        <v>1629.86</v>
      </c>
      <c r="K1097" s="28">
        <f t="shared" si="34"/>
        <v>788.45</v>
      </c>
      <c r="L1097" s="31">
        <v>104.83</v>
      </c>
      <c r="M1097" s="31">
        <v>11.77</v>
      </c>
    </row>
    <row r="1098" spans="1:13">
      <c r="A1098" s="24">
        <v>1092</v>
      </c>
      <c r="B1098" s="25" t="s">
        <v>2354</v>
      </c>
      <c r="C1098" s="26" t="s">
        <v>2355</v>
      </c>
      <c r="D1098" s="26" t="s">
        <v>1267</v>
      </c>
      <c r="E1098" s="25" t="s">
        <v>1312</v>
      </c>
      <c r="F1098" s="27" t="s">
        <v>1231</v>
      </c>
      <c r="G1098" s="28">
        <v>1343.3899999999999</v>
      </c>
      <c r="H1098" s="32">
        <v>1222.17</v>
      </c>
      <c r="I1098" s="30">
        <f t="shared" si="35"/>
        <v>2565.56</v>
      </c>
      <c r="J1098" s="28">
        <v>404.25</v>
      </c>
      <c r="K1098" s="28">
        <f t="shared" si="34"/>
        <v>2161.31</v>
      </c>
      <c r="L1098" s="31">
        <v>88.11</v>
      </c>
      <c r="M1098" s="31">
        <v>8.09</v>
      </c>
    </row>
    <row r="1099" spans="1:13">
      <c r="A1099" s="24">
        <v>1093</v>
      </c>
      <c r="B1099" s="25" t="s">
        <v>2356</v>
      </c>
      <c r="C1099" s="26" t="s">
        <v>2357</v>
      </c>
      <c r="D1099" s="26" t="s">
        <v>1397</v>
      </c>
      <c r="E1099" s="25" t="s">
        <v>1242</v>
      </c>
      <c r="F1099" s="27" t="s">
        <v>1226</v>
      </c>
      <c r="G1099" s="28">
        <v>2251.9499999999998</v>
      </c>
      <c r="H1099" s="28"/>
      <c r="I1099" s="30">
        <f t="shared" si="35"/>
        <v>2251.9499999999998</v>
      </c>
      <c r="J1099" s="28">
        <v>207.32999999999998</v>
      </c>
      <c r="K1099" s="28">
        <f t="shared" si="34"/>
        <v>2044.62</v>
      </c>
      <c r="L1099" s="31">
        <v>102.96</v>
      </c>
      <c r="M1099" s="31">
        <v>11.559999999999999</v>
      </c>
    </row>
    <row r="1100" spans="1:13">
      <c r="A1100" s="24">
        <v>1094</v>
      </c>
      <c r="B1100" s="25" t="s">
        <v>2358</v>
      </c>
      <c r="C1100" s="26" t="s">
        <v>2359</v>
      </c>
      <c r="D1100" s="26" t="s">
        <v>1238</v>
      </c>
      <c r="E1100" s="25" t="s">
        <v>1258</v>
      </c>
      <c r="F1100" s="27" t="s">
        <v>2268</v>
      </c>
      <c r="G1100" s="28">
        <v>1178.3200000000002</v>
      </c>
      <c r="H1100" s="32">
        <v>1222.17</v>
      </c>
      <c r="I1100" s="30">
        <f t="shared" si="35"/>
        <v>2400.4900000000002</v>
      </c>
      <c r="J1100" s="28">
        <v>1187.1399999999999</v>
      </c>
      <c r="K1100" s="28">
        <f t="shared" si="34"/>
        <v>1213.3500000000004</v>
      </c>
      <c r="L1100" s="31">
        <v>75.400000000000006</v>
      </c>
      <c r="M1100" s="31">
        <v>8.51</v>
      </c>
    </row>
    <row r="1101" spans="1:13">
      <c r="A1101" s="24">
        <v>1095</v>
      </c>
      <c r="B1101" s="25" t="s">
        <v>2360</v>
      </c>
      <c r="C1101" s="26" t="s">
        <v>2361</v>
      </c>
      <c r="D1101" s="26" t="s">
        <v>1257</v>
      </c>
      <c r="E1101" s="25" t="s">
        <v>1242</v>
      </c>
      <c r="F1101" s="27" t="s">
        <v>1226</v>
      </c>
      <c r="G1101" s="28">
        <v>2912.07</v>
      </c>
      <c r="H1101" s="32"/>
      <c r="I1101" s="30">
        <f t="shared" si="35"/>
        <v>2912.07</v>
      </c>
      <c r="J1101" s="28">
        <v>234.22</v>
      </c>
      <c r="K1101" s="28">
        <f t="shared" si="34"/>
        <v>2677.8500000000004</v>
      </c>
      <c r="L1101" s="31">
        <v>102.96</v>
      </c>
      <c r="M1101" s="31">
        <v>11.559999999999999</v>
      </c>
    </row>
    <row r="1102" spans="1:13">
      <c r="A1102" s="24">
        <v>1096</v>
      </c>
      <c r="B1102" s="25" t="s">
        <v>2362</v>
      </c>
      <c r="C1102" s="26" t="s">
        <v>2363</v>
      </c>
      <c r="D1102" s="26" t="s">
        <v>1271</v>
      </c>
      <c r="E1102" s="25" t="s">
        <v>1272</v>
      </c>
      <c r="F1102" s="27" t="s">
        <v>1273</v>
      </c>
      <c r="G1102" s="28">
        <v>2486.7999999999997</v>
      </c>
      <c r="H1102" s="28"/>
      <c r="I1102" s="30">
        <f t="shared" si="35"/>
        <v>2486.7999999999997</v>
      </c>
      <c r="J1102" s="28">
        <v>515.68000000000006</v>
      </c>
      <c r="K1102" s="28">
        <f t="shared" si="34"/>
        <v>1971.1199999999997</v>
      </c>
      <c r="L1102" s="31">
        <v>100.85</v>
      </c>
      <c r="M1102" s="31">
        <v>9.19</v>
      </c>
    </row>
    <row r="1103" spans="1:13">
      <c r="A1103" s="24">
        <v>1097</v>
      </c>
      <c r="B1103" s="25" t="s">
        <v>2364</v>
      </c>
      <c r="C1103" s="26" t="s">
        <v>2365</v>
      </c>
      <c r="D1103" s="26" t="s">
        <v>1283</v>
      </c>
      <c r="E1103" s="25" t="s">
        <v>1225</v>
      </c>
      <c r="F1103" s="27" t="s">
        <v>1226</v>
      </c>
      <c r="G1103" s="28">
        <v>2854.0899999999997</v>
      </c>
      <c r="H1103" s="32"/>
      <c r="I1103" s="30">
        <f t="shared" si="35"/>
        <v>2854.0899999999997</v>
      </c>
      <c r="J1103" s="28">
        <v>209.87</v>
      </c>
      <c r="K1103" s="28">
        <f t="shared" si="34"/>
        <v>2644.22</v>
      </c>
      <c r="L1103" s="31">
        <v>102.02</v>
      </c>
      <c r="M1103" s="31">
        <v>11.45</v>
      </c>
    </row>
    <row r="1104" spans="1:13">
      <c r="A1104" s="24">
        <v>1098</v>
      </c>
      <c r="B1104" s="25" t="s">
        <v>2366</v>
      </c>
      <c r="C1104" s="26" t="s">
        <v>2367</v>
      </c>
      <c r="D1104" s="26" t="s">
        <v>1241</v>
      </c>
      <c r="E1104" s="25" t="s">
        <v>1242</v>
      </c>
      <c r="F1104" s="27" t="s">
        <v>1231</v>
      </c>
      <c r="G1104" s="28">
        <v>2803.89</v>
      </c>
      <c r="H1104" s="28"/>
      <c r="I1104" s="30">
        <f t="shared" si="35"/>
        <v>2803.89</v>
      </c>
      <c r="J1104" s="28">
        <v>197.72</v>
      </c>
      <c r="K1104" s="28">
        <f t="shared" si="34"/>
        <v>2606.17</v>
      </c>
      <c r="L1104" s="31">
        <v>102.96</v>
      </c>
      <c r="M1104" s="31">
        <v>11.559999999999999</v>
      </c>
    </row>
    <row r="1105" spans="1:13">
      <c r="A1105" s="24">
        <v>1099</v>
      </c>
      <c r="B1105" s="25" t="s">
        <v>2368</v>
      </c>
      <c r="C1105" s="26" t="s">
        <v>2369</v>
      </c>
      <c r="D1105" s="26" t="s">
        <v>1323</v>
      </c>
      <c r="E1105" s="25" t="s">
        <v>1324</v>
      </c>
      <c r="F1105" s="27" t="s">
        <v>1226</v>
      </c>
      <c r="G1105" s="28">
        <v>1001.1</v>
      </c>
      <c r="H1105" s="32"/>
      <c r="I1105" s="30">
        <f t="shared" si="35"/>
        <v>1001.1</v>
      </c>
      <c r="J1105" s="28">
        <v>87.67</v>
      </c>
      <c r="K1105" s="28">
        <f t="shared" si="34"/>
        <v>913.43000000000006</v>
      </c>
      <c r="L1105" s="31">
        <v>67.5</v>
      </c>
      <c r="M1105" s="31">
        <v>5.73</v>
      </c>
    </row>
    <row r="1106" spans="1:13">
      <c r="A1106" s="24">
        <v>1100</v>
      </c>
      <c r="B1106" s="25" t="s">
        <v>2370</v>
      </c>
      <c r="C1106" s="26" t="s">
        <v>2371</v>
      </c>
      <c r="D1106" s="26" t="s">
        <v>1397</v>
      </c>
      <c r="E1106" s="25" t="s">
        <v>1242</v>
      </c>
      <c r="F1106" s="27" t="s">
        <v>1226</v>
      </c>
      <c r="G1106" s="28">
        <v>2820.1099999999997</v>
      </c>
      <c r="H1106" s="32"/>
      <c r="I1106" s="30">
        <f t="shared" si="35"/>
        <v>2820.1099999999997</v>
      </c>
      <c r="J1106" s="28">
        <v>424.57</v>
      </c>
      <c r="K1106" s="28">
        <f t="shared" si="34"/>
        <v>2395.5399999999995</v>
      </c>
      <c r="L1106" s="31">
        <v>102.96</v>
      </c>
      <c r="M1106" s="31">
        <v>9.379999999999999</v>
      </c>
    </row>
    <row r="1107" spans="1:13">
      <c r="A1107" s="24">
        <v>1101</v>
      </c>
      <c r="B1107" s="25" t="s">
        <v>2372</v>
      </c>
      <c r="C1107" s="26" t="s">
        <v>2373</v>
      </c>
      <c r="D1107" s="26" t="s">
        <v>1397</v>
      </c>
      <c r="E1107" s="25" t="s">
        <v>1242</v>
      </c>
      <c r="F1107" s="27" t="s">
        <v>1226</v>
      </c>
      <c r="G1107" s="28">
        <v>2687.77</v>
      </c>
      <c r="H1107" s="30"/>
      <c r="I1107" s="30">
        <f t="shared" si="35"/>
        <v>2687.77</v>
      </c>
      <c r="J1107" s="28">
        <v>2265.2499999999995</v>
      </c>
      <c r="K1107" s="28">
        <f t="shared" si="34"/>
        <v>422.52000000000044</v>
      </c>
      <c r="L1107" s="31">
        <v>102.96</v>
      </c>
      <c r="M1107" s="31">
        <v>11.559999999999999</v>
      </c>
    </row>
    <row r="1108" spans="1:13">
      <c r="A1108" s="24">
        <v>1102</v>
      </c>
      <c r="B1108" s="25" t="s">
        <v>2374</v>
      </c>
      <c r="C1108" s="26" t="s">
        <v>2375</v>
      </c>
      <c r="D1108" s="26" t="s">
        <v>1263</v>
      </c>
      <c r="E1108" s="25" t="s">
        <v>1264</v>
      </c>
      <c r="F1108" s="27" t="s">
        <v>1226</v>
      </c>
      <c r="G1108" s="28">
        <v>2763.4100000000003</v>
      </c>
      <c r="H1108" s="30"/>
      <c r="I1108" s="30">
        <f t="shared" si="35"/>
        <v>2763.4100000000003</v>
      </c>
      <c r="J1108" s="28">
        <v>247.85</v>
      </c>
      <c r="K1108" s="28">
        <f t="shared" si="34"/>
        <v>2515.5600000000004</v>
      </c>
      <c r="L1108" s="31">
        <v>101.32</v>
      </c>
      <c r="M1108" s="31">
        <v>11.370000000000001</v>
      </c>
    </row>
    <row r="1109" spans="1:13">
      <c r="A1109" s="24">
        <v>1103</v>
      </c>
      <c r="B1109" s="25" t="s">
        <v>2376</v>
      </c>
      <c r="C1109" s="26" t="s">
        <v>2377</v>
      </c>
      <c r="D1109" s="26" t="s">
        <v>1534</v>
      </c>
      <c r="E1109" s="25" t="s">
        <v>1324</v>
      </c>
      <c r="F1109" s="27" t="s">
        <v>1226</v>
      </c>
      <c r="G1109" s="28">
        <v>1060.75</v>
      </c>
      <c r="H1109" s="32">
        <v>1222.17</v>
      </c>
      <c r="I1109" s="30">
        <f t="shared" si="35"/>
        <v>2282.92</v>
      </c>
      <c r="J1109" s="28">
        <v>313.85999999999996</v>
      </c>
      <c r="K1109" s="28">
        <f t="shared" si="34"/>
        <v>1969.0600000000002</v>
      </c>
      <c r="L1109" s="31">
        <v>68.19</v>
      </c>
      <c r="M1109" s="31">
        <v>6.2099999999999991</v>
      </c>
    </row>
    <row r="1110" spans="1:13">
      <c r="A1110" s="24">
        <v>1104</v>
      </c>
      <c r="B1110" s="25" t="s">
        <v>2378</v>
      </c>
      <c r="C1110" s="26" t="s">
        <v>2379</v>
      </c>
      <c r="D1110" s="26" t="s">
        <v>1234</v>
      </c>
      <c r="E1110" s="25" t="s">
        <v>1235</v>
      </c>
      <c r="F1110" s="27" t="s">
        <v>1226</v>
      </c>
      <c r="G1110" s="28">
        <v>1177.04</v>
      </c>
      <c r="H1110" s="32">
        <v>1222.17</v>
      </c>
      <c r="I1110" s="30">
        <f t="shared" si="35"/>
        <v>2399.21</v>
      </c>
      <c r="J1110" s="28">
        <v>992.66</v>
      </c>
      <c r="K1110" s="28">
        <f t="shared" si="34"/>
        <v>1406.5500000000002</v>
      </c>
      <c r="L1110" s="31">
        <v>74.8</v>
      </c>
      <c r="M1110" s="31">
        <v>8.4700000000000006</v>
      </c>
    </row>
    <row r="1111" spans="1:13">
      <c r="A1111" s="24">
        <v>1105</v>
      </c>
      <c r="B1111" s="25" t="s">
        <v>2380</v>
      </c>
      <c r="C1111" s="26" t="s">
        <v>2381</v>
      </c>
      <c r="D1111" s="26" t="s">
        <v>1303</v>
      </c>
      <c r="E1111" s="25" t="s">
        <v>1304</v>
      </c>
      <c r="F1111" s="27" t="s">
        <v>1273</v>
      </c>
      <c r="G1111" s="28">
        <v>2361.96</v>
      </c>
      <c r="H1111" s="30"/>
      <c r="I1111" s="30">
        <f t="shared" si="35"/>
        <v>2361.96</v>
      </c>
      <c r="J1111" s="28">
        <v>256.88</v>
      </c>
      <c r="K1111" s="28">
        <f t="shared" si="34"/>
        <v>2105.08</v>
      </c>
      <c r="L1111" s="31">
        <v>101.32</v>
      </c>
      <c r="M1111" s="31">
        <v>11.370000000000001</v>
      </c>
    </row>
    <row r="1112" spans="1:13">
      <c r="A1112" s="24">
        <v>1106</v>
      </c>
      <c r="B1112" s="25" t="s">
        <v>2382</v>
      </c>
      <c r="C1112" s="26" t="s">
        <v>2383</v>
      </c>
      <c r="D1112" s="26" t="s">
        <v>1447</v>
      </c>
      <c r="E1112" s="25" t="s">
        <v>1375</v>
      </c>
      <c r="F1112" s="27" t="s">
        <v>1273</v>
      </c>
      <c r="G1112" s="28">
        <v>950.71999999999991</v>
      </c>
      <c r="H1112" s="32">
        <v>1222.17</v>
      </c>
      <c r="I1112" s="30">
        <f t="shared" si="35"/>
        <v>2172.89</v>
      </c>
      <c r="J1112" s="28">
        <v>795.35</v>
      </c>
      <c r="K1112" s="28">
        <f t="shared" si="34"/>
        <v>1377.54</v>
      </c>
      <c r="L1112" s="31">
        <v>58.79</v>
      </c>
      <c r="M1112" s="31">
        <v>5.3100000000000005</v>
      </c>
    </row>
    <row r="1113" spans="1:13">
      <c r="A1113" s="24">
        <v>1107</v>
      </c>
      <c r="B1113" s="25" t="s">
        <v>2384</v>
      </c>
      <c r="C1113" s="26" t="s">
        <v>2385</v>
      </c>
      <c r="D1113" s="26" t="s">
        <v>62</v>
      </c>
      <c r="E1113" s="25" t="s">
        <v>2386</v>
      </c>
      <c r="F1113" s="27" t="s">
        <v>1231</v>
      </c>
      <c r="G1113" s="28">
        <v>4797.82</v>
      </c>
      <c r="H1113" s="28"/>
      <c r="I1113" s="30">
        <f t="shared" si="35"/>
        <v>4797.82</v>
      </c>
      <c r="J1113" s="28">
        <v>802.39</v>
      </c>
      <c r="K1113" s="28">
        <f t="shared" si="34"/>
        <v>3995.43</v>
      </c>
      <c r="L1113" s="31">
        <v>130.97999999999999</v>
      </c>
      <c r="M1113" s="31">
        <v>11.94</v>
      </c>
    </row>
    <row r="1114" spans="1:13">
      <c r="A1114" s="24">
        <v>1108</v>
      </c>
      <c r="B1114" s="25" t="s">
        <v>2387</v>
      </c>
      <c r="C1114" s="26" t="s">
        <v>2388</v>
      </c>
      <c r="D1114" s="26" t="s">
        <v>1257</v>
      </c>
      <c r="E1114" s="25" t="s">
        <v>1242</v>
      </c>
      <c r="F1114" s="27" t="s">
        <v>1273</v>
      </c>
      <c r="G1114" s="28">
        <v>2406.09</v>
      </c>
      <c r="H1114" s="30"/>
      <c r="I1114" s="30">
        <f t="shared" si="35"/>
        <v>2406.09</v>
      </c>
      <c r="J1114" s="28">
        <v>1053.05</v>
      </c>
      <c r="K1114" s="28">
        <f t="shared" si="34"/>
        <v>1353.0400000000002</v>
      </c>
      <c r="L1114" s="31">
        <v>102.96</v>
      </c>
      <c r="M1114" s="31">
        <v>11.559999999999999</v>
      </c>
    </row>
    <row r="1115" spans="1:13">
      <c r="A1115" s="24">
        <v>1109</v>
      </c>
      <c r="B1115" s="25" t="s">
        <v>2389</v>
      </c>
      <c r="C1115" s="26" t="s">
        <v>2390</v>
      </c>
      <c r="D1115" s="26" t="s">
        <v>2391</v>
      </c>
      <c r="E1115" s="25" t="s">
        <v>1324</v>
      </c>
      <c r="F1115" s="27" t="s">
        <v>1226</v>
      </c>
      <c r="G1115" s="28">
        <v>1116.06</v>
      </c>
      <c r="H1115" s="32">
        <v>1222.17</v>
      </c>
      <c r="I1115" s="30">
        <f t="shared" si="35"/>
        <v>2338.23</v>
      </c>
      <c r="J1115" s="28">
        <v>217.31</v>
      </c>
      <c r="K1115" s="28">
        <f t="shared" si="34"/>
        <v>2120.92</v>
      </c>
      <c r="L1115" s="31">
        <v>71.040000000000006</v>
      </c>
      <c r="M1115" s="31">
        <v>6.47</v>
      </c>
    </row>
    <row r="1116" spans="1:13">
      <c r="A1116" s="24">
        <v>1110</v>
      </c>
      <c r="B1116" s="25" t="s">
        <v>2392</v>
      </c>
      <c r="C1116" s="26" t="s">
        <v>2393</v>
      </c>
      <c r="D1116" s="26" t="s">
        <v>1257</v>
      </c>
      <c r="E1116" s="25" t="s">
        <v>1258</v>
      </c>
      <c r="F1116" s="27" t="s">
        <v>1226</v>
      </c>
      <c r="G1116" s="28">
        <v>2922.41</v>
      </c>
      <c r="H1116" s="28"/>
      <c r="I1116" s="30">
        <f t="shared" si="35"/>
        <v>2922.41</v>
      </c>
      <c r="J1116" s="28">
        <v>1311.21</v>
      </c>
      <c r="K1116" s="28">
        <f t="shared" si="34"/>
        <v>1611.1999999999998</v>
      </c>
      <c r="L1116" s="31">
        <v>103.9</v>
      </c>
      <c r="M1116" s="31">
        <v>11.66</v>
      </c>
    </row>
    <row r="1117" spans="1:13">
      <c r="A1117" s="24">
        <v>1111</v>
      </c>
      <c r="B1117" s="25" t="s">
        <v>2394</v>
      </c>
      <c r="C1117" s="26" t="s">
        <v>2395</v>
      </c>
      <c r="D1117" s="26" t="s">
        <v>1257</v>
      </c>
      <c r="E1117" s="25" t="s">
        <v>1242</v>
      </c>
      <c r="F1117" s="27" t="s">
        <v>1226</v>
      </c>
      <c r="G1117" s="28">
        <v>2408.29</v>
      </c>
      <c r="H1117" s="30"/>
      <c r="I1117" s="30">
        <f t="shared" si="35"/>
        <v>2408.29</v>
      </c>
      <c r="J1117" s="28">
        <v>990.76</v>
      </c>
      <c r="K1117" s="28">
        <f t="shared" si="34"/>
        <v>1417.53</v>
      </c>
      <c r="L1117" s="31">
        <v>102.96</v>
      </c>
      <c r="M1117" s="31">
        <v>11.559999999999999</v>
      </c>
    </row>
    <row r="1118" spans="1:13">
      <c r="A1118" s="24">
        <v>1112</v>
      </c>
      <c r="B1118" s="25" t="s">
        <v>2396</v>
      </c>
      <c r="C1118" s="26" t="s">
        <v>2397</v>
      </c>
      <c r="D1118" s="26" t="s">
        <v>1257</v>
      </c>
      <c r="E1118" s="25" t="s">
        <v>1242</v>
      </c>
      <c r="F1118" s="27" t="s">
        <v>1226</v>
      </c>
      <c r="G1118" s="28">
        <v>2823.97</v>
      </c>
      <c r="H1118" s="28"/>
      <c r="I1118" s="30">
        <f t="shared" si="35"/>
        <v>2823.97</v>
      </c>
      <c r="J1118" s="28">
        <v>284.22000000000003</v>
      </c>
      <c r="K1118" s="28">
        <f t="shared" si="34"/>
        <v>2539.75</v>
      </c>
      <c r="L1118" s="31">
        <v>102.96</v>
      </c>
      <c r="M1118" s="31">
        <v>11.559999999999999</v>
      </c>
    </row>
    <row r="1119" spans="1:13">
      <c r="A1119" s="24">
        <v>1113</v>
      </c>
      <c r="B1119" s="25" t="s">
        <v>2398</v>
      </c>
      <c r="C1119" s="26" t="s">
        <v>2399</v>
      </c>
      <c r="D1119" s="26" t="s">
        <v>1283</v>
      </c>
      <c r="E1119" s="25" t="s">
        <v>1225</v>
      </c>
      <c r="F1119" s="27" t="s">
        <v>1226</v>
      </c>
      <c r="G1119" s="28">
        <v>2816.7999999999997</v>
      </c>
      <c r="H1119" s="32"/>
      <c r="I1119" s="30">
        <f t="shared" si="35"/>
        <v>2816.7999999999997</v>
      </c>
      <c r="J1119" s="28">
        <v>321.48</v>
      </c>
      <c r="K1119" s="28">
        <f t="shared" si="34"/>
        <v>2495.3199999999997</v>
      </c>
      <c r="L1119" s="31">
        <v>102.02</v>
      </c>
      <c r="M1119" s="31">
        <v>11.45</v>
      </c>
    </row>
    <row r="1120" spans="1:13">
      <c r="A1120" s="24">
        <v>1114</v>
      </c>
      <c r="B1120" s="25" t="s">
        <v>2400</v>
      </c>
      <c r="C1120" s="26" t="s">
        <v>2401</v>
      </c>
      <c r="D1120" s="26" t="s">
        <v>1257</v>
      </c>
      <c r="E1120" s="25" t="s">
        <v>1242</v>
      </c>
      <c r="F1120" s="27" t="s">
        <v>1226</v>
      </c>
      <c r="G1120" s="28">
        <v>2400.39</v>
      </c>
      <c r="H1120" s="30"/>
      <c r="I1120" s="30">
        <f t="shared" si="35"/>
        <v>2400.39</v>
      </c>
      <c r="J1120" s="28">
        <v>385.9</v>
      </c>
      <c r="K1120" s="28">
        <f t="shared" si="34"/>
        <v>2014.4899999999998</v>
      </c>
      <c r="L1120" s="31">
        <v>102.96</v>
      </c>
      <c r="M1120" s="31">
        <v>11.559999999999999</v>
      </c>
    </row>
    <row r="1121" spans="1:13">
      <c r="A1121" s="24">
        <v>1115</v>
      </c>
      <c r="B1121" s="25" t="s">
        <v>2402</v>
      </c>
      <c r="C1121" s="26" t="s">
        <v>2403</v>
      </c>
      <c r="D1121" s="26" t="s">
        <v>1263</v>
      </c>
      <c r="E1121" s="25" t="s">
        <v>1242</v>
      </c>
      <c r="F1121" s="27" t="s">
        <v>1226</v>
      </c>
      <c r="G1121" s="28">
        <v>2917.35</v>
      </c>
      <c r="H1121" s="30"/>
      <c r="I1121" s="30">
        <f t="shared" si="35"/>
        <v>2917.35</v>
      </c>
      <c r="J1121" s="28">
        <v>265.02</v>
      </c>
      <c r="K1121" s="28">
        <f t="shared" si="34"/>
        <v>2652.33</v>
      </c>
      <c r="L1121" s="31">
        <v>102.96</v>
      </c>
      <c r="M1121" s="31">
        <v>11.559999999999999</v>
      </c>
    </row>
    <row r="1122" spans="1:13">
      <c r="A1122" s="24">
        <v>1116</v>
      </c>
      <c r="B1122" s="25" t="s">
        <v>2404</v>
      </c>
      <c r="C1122" s="26" t="s">
        <v>2405</v>
      </c>
      <c r="D1122" s="26" t="s">
        <v>1267</v>
      </c>
      <c r="E1122" s="25" t="s">
        <v>1523</v>
      </c>
      <c r="F1122" s="27" t="s">
        <v>1231</v>
      </c>
      <c r="G1122" s="28">
        <v>2408.33</v>
      </c>
      <c r="H1122" s="30"/>
      <c r="I1122" s="30">
        <f t="shared" si="35"/>
        <v>2408.33</v>
      </c>
      <c r="J1122" s="28">
        <v>406.33000000000004</v>
      </c>
      <c r="K1122" s="28">
        <f t="shared" si="34"/>
        <v>2002</v>
      </c>
      <c r="L1122" s="31">
        <v>114.13</v>
      </c>
      <c r="M1122" s="31">
        <v>12.81</v>
      </c>
    </row>
    <row r="1123" spans="1:13">
      <c r="A1123" s="24">
        <v>1117</v>
      </c>
      <c r="B1123" s="25" t="s">
        <v>2406</v>
      </c>
      <c r="C1123" s="26" t="s">
        <v>2407</v>
      </c>
      <c r="D1123" s="26" t="s">
        <v>1271</v>
      </c>
      <c r="E1123" s="25" t="s">
        <v>1272</v>
      </c>
      <c r="F1123" s="27" t="s">
        <v>1273</v>
      </c>
      <c r="G1123" s="28">
        <v>2243.08</v>
      </c>
      <c r="H1123" s="30"/>
      <c r="I1123" s="30">
        <f t="shared" si="35"/>
        <v>2243.08</v>
      </c>
      <c r="J1123" s="28">
        <v>145.68</v>
      </c>
      <c r="K1123" s="28">
        <f t="shared" si="34"/>
        <v>2097.4</v>
      </c>
      <c r="L1123" s="31">
        <v>100.85</v>
      </c>
      <c r="M1123" s="31">
        <v>11.32</v>
      </c>
    </row>
    <row r="1124" spans="1:13">
      <c r="A1124" s="24">
        <v>1118</v>
      </c>
      <c r="B1124" s="25" t="s">
        <v>2408</v>
      </c>
      <c r="C1124" s="26" t="s">
        <v>2409</v>
      </c>
      <c r="D1124" s="26" t="s">
        <v>1257</v>
      </c>
      <c r="E1124" s="25" t="s">
        <v>1242</v>
      </c>
      <c r="F1124" s="27" t="s">
        <v>2268</v>
      </c>
      <c r="G1124" s="28">
        <v>2919.34</v>
      </c>
      <c r="H1124" s="30"/>
      <c r="I1124" s="30">
        <f t="shared" si="35"/>
        <v>2919.34</v>
      </c>
      <c r="J1124" s="28">
        <v>294.22000000000003</v>
      </c>
      <c r="K1124" s="28">
        <f t="shared" si="34"/>
        <v>2625.12</v>
      </c>
      <c r="L1124" s="31">
        <v>102.96</v>
      </c>
      <c r="M1124" s="31">
        <v>11.559999999999999</v>
      </c>
    </row>
    <row r="1125" spans="1:13">
      <c r="A1125" s="24">
        <v>1119</v>
      </c>
      <c r="B1125" s="25" t="s">
        <v>2410</v>
      </c>
      <c r="C1125" s="26" t="s">
        <v>2411</v>
      </c>
      <c r="D1125" s="26" t="s">
        <v>1257</v>
      </c>
      <c r="E1125" s="25" t="s">
        <v>1242</v>
      </c>
      <c r="F1125" s="27" t="s">
        <v>1226</v>
      </c>
      <c r="G1125" s="28">
        <v>2976.4</v>
      </c>
      <c r="H1125" s="32"/>
      <c r="I1125" s="30">
        <f t="shared" si="35"/>
        <v>2976.4</v>
      </c>
      <c r="J1125" s="28">
        <v>1338.2</v>
      </c>
      <c r="K1125" s="28">
        <f t="shared" si="34"/>
        <v>1638.2</v>
      </c>
      <c r="L1125" s="31">
        <v>102.96</v>
      </c>
      <c r="M1125" s="31">
        <v>11.559999999999999</v>
      </c>
    </row>
    <row r="1126" spans="1:13">
      <c r="A1126" s="24">
        <v>1120</v>
      </c>
      <c r="B1126" s="25" t="s">
        <v>2412</v>
      </c>
      <c r="C1126" s="26" t="s">
        <v>2413</v>
      </c>
      <c r="D1126" s="26" t="s">
        <v>1534</v>
      </c>
      <c r="E1126" s="25" t="s">
        <v>1324</v>
      </c>
      <c r="F1126" s="27" t="s">
        <v>1226</v>
      </c>
      <c r="G1126" s="28">
        <v>303.10000000000002</v>
      </c>
      <c r="H1126" s="30">
        <v>1099.95</v>
      </c>
      <c r="I1126" s="30">
        <f t="shared" si="35"/>
        <v>1403.0500000000002</v>
      </c>
      <c r="J1126" s="28">
        <v>0</v>
      </c>
      <c r="K1126" s="28">
        <f t="shared" si="34"/>
        <v>1403.0500000000002</v>
      </c>
      <c r="L1126" s="31"/>
      <c r="M1126" s="31">
        <v>0</v>
      </c>
    </row>
    <row r="1127" spans="1:13">
      <c r="A1127" s="24">
        <v>1121</v>
      </c>
      <c r="B1127" s="25" t="s">
        <v>2414</v>
      </c>
      <c r="C1127" s="26" t="s">
        <v>2415</v>
      </c>
      <c r="D1127" s="26" t="s">
        <v>1238</v>
      </c>
      <c r="E1127" s="25" t="s">
        <v>1225</v>
      </c>
      <c r="F1127" s="27" t="s">
        <v>1226</v>
      </c>
      <c r="G1127" s="28">
        <v>1108.5900000000001</v>
      </c>
      <c r="H1127" s="32">
        <v>1222.17</v>
      </c>
      <c r="I1127" s="30">
        <f t="shared" si="35"/>
        <v>2330.7600000000002</v>
      </c>
      <c r="J1127" s="28">
        <v>1015.3</v>
      </c>
      <c r="K1127" s="28">
        <f t="shared" si="34"/>
        <v>1315.4600000000003</v>
      </c>
      <c r="L1127" s="31">
        <v>70.010000000000005</v>
      </c>
      <c r="M1127" s="31">
        <v>6.3800000000000008</v>
      </c>
    </row>
    <row r="1128" spans="1:13">
      <c r="A1128" s="24">
        <v>1122</v>
      </c>
      <c r="B1128" s="25" t="s">
        <v>2416</v>
      </c>
      <c r="C1128" s="26" t="s">
        <v>2417</v>
      </c>
      <c r="D1128" s="26" t="s">
        <v>1234</v>
      </c>
      <c r="E1128" s="25" t="s">
        <v>1242</v>
      </c>
      <c r="F1128" s="27" t="s">
        <v>1226</v>
      </c>
      <c r="G1128" s="28">
        <v>2977.15</v>
      </c>
      <c r="H1128" s="28"/>
      <c r="I1128" s="30">
        <f t="shared" si="35"/>
        <v>2977.15</v>
      </c>
      <c r="J1128" s="28">
        <v>1082.5700000000002</v>
      </c>
      <c r="K1128" s="28">
        <f t="shared" si="34"/>
        <v>1894.58</v>
      </c>
      <c r="L1128" s="31">
        <v>102.96</v>
      </c>
      <c r="M1128" s="31">
        <v>11.559999999999999</v>
      </c>
    </row>
    <row r="1129" spans="1:13">
      <c r="A1129" s="24">
        <v>1123</v>
      </c>
      <c r="B1129" s="25" t="s">
        <v>2418</v>
      </c>
      <c r="C1129" s="26" t="s">
        <v>2419</v>
      </c>
      <c r="D1129" s="26" t="s">
        <v>1238</v>
      </c>
      <c r="E1129" s="25" t="s">
        <v>1258</v>
      </c>
      <c r="F1129" s="27" t="s">
        <v>1226</v>
      </c>
      <c r="G1129" s="28">
        <v>2417.4299999999998</v>
      </c>
      <c r="H1129" s="30"/>
      <c r="I1129" s="30">
        <f t="shared" si="35"/>
        <v>2417.4299999999998</v>
      </c>
      <c r="J1129" s="28">
        <v>848.13</v>
      </c>
      <c r="K1129" s="28">
        <f t="shared" si="34"/>
        <v>1569.2999999999997</v>
      </c>
      <c r="L1129" s="31">
        <v>103.9</v>
      </c>
      <c r="M1129" s="31">
        <v>9.4599999999999991</v>
      </c>
    </row>
    <row r="1130" spans="1:13">
      <c r="A1130" s="24">
        <v>1124</v>
      </c>
      <c r="B1130" s="25" t="s">
        <v>2420</v>
      </c>
      <c r="C1130" s="26" t="s">
        <v>2421</v>
      </c>
      <c r="D1130" s="26" t="s">
        <v>1257</v>
      </c>
      <c r="E1130" s="25" t="s">
        <v>1242</v>
      </c>
      <c r="F1130" s="27" t="s">
        <v>1226</v>
      </c>
      <c r="G1130" s="28">
        <v>2873.89</v>
      </c>
      <c r="H1130" s="28"/>
      <c r="I1130" s="30">
        <f t="shared" si="35"/>
        <v>2873.89</v>
      </c>
      <c r="J1130" s="28">
        <v>1236.6200000000001</v>
      </c>
      <c r="K1130" s="28">
        <f t="shared" si="34"/>
        <v>1637.2699999999998</v>
      </c>
      <c r="L1130" s="31">
        <v>102.96</v>
      </c>
      <c r="M1130" s="31">
        <v>11.559999999999999</v>
      </c>
    </row>
    <row r="1131" spans="1:13">
      <c r="A1131" s="24">
        <v>1125</v>
      </c>
      <c r="B1131" s="25" t="s">
        <v>2422</v>
      </c>
      <c r="C1131" s="26" t="s">
        <v>2423</v>
      </c>
      <c r="D1131" s="26" t="s">
        <v>1238</v>
      </c>
      <c r="E1131" s="25" t="s">
        <v>1258</v>
      </c>
      <c r="F1131" s="27" t="s">
        <v>1226</v>
      </c>
      <c r="G1131" s="28">
        <v>1199.94</v>
      </c>
      <c r="H1131" s="32">
        <v>1222.17</v>
      </c>
      <c r="I1131" s="30">
        <f t="shared" si="35"/>
        <v>2422.11</v>
      </c>
      <c r="J1131" s="28">
        <v>303.98</v>
      </c>
      <c r="K1131" s="28">
        <f t="shared" si="34"/>
        <v>2118.13</v>
      </c>
      <c r="L1131" s="31">
        <v>77.430000000000007</v>
      </c>
      <c r="M1131" s="31">
        <v>8.74</v>
      </c>
    </row>
    <row r="1132" spans="1:13">
      <c r="A1132" s="24">
        <v>1126</v>
      </c>
      <c r="B1132" s="25" t="s">
        <v>2424</v>
      </c>
      <c r="C1132" s="26" t="s">
        <v>2425</v>
      </c>
      <c r="D1132" s="26" t="s">
        <v>1257</v>
      </c>
      <c r="E1132" s="25" t="s">
        <v>1258</v>
      </c>
      <c r="F1132" s="27" t="s">
        <v>1226</v>
      </c>
      <c r="G1132" s="28">
        <v>2425.2800000000002</v>
      </c>
      <c r="H1132" s="32"/>
      <c r="I1132" s="30">
        <f t="shared" si="35"/>
        <v>2425.2800000000002</v>
      </c>
      <c r="J1132" s="28">
        <v>889.32999999999993</v>
      </c>
      <c r="K1132" s="28">
        <f t="shared" si="34"/>
        <v>1535.9500000000003</v>
      </c>
      <c r="L1132" s="31">
        <v>103.9</v>
      </c>
      <c r="M1132" s="31">
        <v>11.66</v>
      </c>
    </row>
    <row r="1133" spans="1:13">
      <c r="A1133" s="24">
        <v>1127</v>
      </c>
      <c r="B1133" s="25" t="s">
        <v>2426</v>
      </c>
      <c r="C1133" s="26" t="s">
        <v>2427</v>
      </c>
      <c r="D1133" s="26" t="s">
        <v>1234</v>
      </c>
      <c r="E1133" s="25" t="s">
        <v>1235</v>
      </c>
      <c r="F1133" s="27" t="s">
        <v>1226</v>
      </c>
      <c r="G1133" s="28">
        <v>2969.25</v>
      </c>
      <c r="H1133" s="30"/>
      <c r="I1133" s="30">
        <f t="shared" si="35"/>
        <v>2969.25</v>
      </c>
      <c r="J1133" s="28">
        <v>389.53</v>
      </c>
      <c r="K1133" s="28">
        <f t="shared" si="34"/>
        <v>2579.7200000000003</v>
      </c>
      <c r="L1133" s="31">
        <v>104.83</v>
      </c>
      <c r="M1133" s="31">
        <v>11.77</v>
      </c>
    </row>
    <row r="1134" spans="1:13">
      <c r="A1134" s="24">
        <v>1128</v>
      </c>
      <c r="B1134" s="25" t="s">
        <v>2428</v>
      </c>
      <c r="C1134" s="26" t="s">
        <v>2429</v>
      </c>
      <c r="D1134" s="26" t="s">
        <v>1257</v>
      </c>
      <c r="E1134" s="25" t="s">
        <v>1242</v>
      </c>
      <c r="F1134" s="27" t="s">
        <v>1226</v>
      </c>
      <c r="G1134" s="28">
        <v>2809.1499999999996</v>
      </c>
      <c r="H1134" s="28"/>
      <c r="I1134" s="30">
        <f t="shared" si="35"/>
        <v>2809.1499999999996</v>
      </c>
      <c r="J1134" s="28">
        <v>1685.67</v>
      </c>
      <c r="K1134" s="28">
        <f t="shared" si="34"/>
        <v>1123.4799999999996</v>
      </c>
      <c r="L1134" s="31">
        <v>102.96</v>
      </c>
      <c r="M1134" s="31">
        <v>11.559999999999999</v>
      </c>
    </row>
    <row r="1135" spans="1:13">
      <c r="A1135" s="24">
        <v>1129</v>
      </c>
      <c r="B1135" s="25" t="s">
        <v>2430</v>
      </c>
      <c r="C1135" s="26" t="s">
        <v>2431</v>
      </c>
      <c r="D1135" s="26" t="s">
        <v>1257</v>
      </c>
      <c r="E1135" s="25" t="s">
        <v>1242</v>
      </c>
      <c r="F1135" s="27" t="s">
        <v>1226</v>
      </c>
      <c r="G1135" s="28">
        <v>2922.87</v>
      </c>
      <c r="H1135" s="30"/>
      <c r="I1135" s="30">
        <f t="shared" si="35"/>
        <v>2922.87</v>
      </c>
      <c r="J1135" s="28">
        <v>1916.2299999999998</v>
      </c>
      <c r="K1135" s="28">
        <f t="shared" si="34"/>
        <v>1006.6400000000001</v>
      </c>
      <c r="L1135" s="31">
        <v>102.96</v>
      </c>
      <c r="M1135" s="31">
        <v>11.559999999999999</v>
      </c>
    </row>
    <row r="1136" spans="1:13">
      <c r="A1136" s="24">
        <v>1130</v>
      </c>
      <c r="B1136" s="25" t="s">
        <v>2432</v>
      </c>
      <c r="C1136" s="26" t="s">
        <v>2433</v>
      </c>
      <c r="D1136" s="26" t="s">
        <v>1257</v>
      </c>
      <c r="E1136" s="25" t="s">
        <v>1242</v>
      </c>
      <c r="F1136" s="27" t="s">
        <v>1226</v>
      </c>
      <c r="G1136" s="28">
        <v>2824.58</v>
      </c>
      <c r="H1136" s="30"/>
      <c r="I1136" s="30">
        <f t="shared" si="35"/>
        <v>2824.58</v>
      </c>
      <c r="J1136" s="28">
        <v>1262.29</v>
      </c>
      <c r="K1136" s="28">
        <f t="shared" si="34"/>
        <v>1562.29</v>
      </c>
      <c r="L1136" s="31">
        <v>102.96</v>
      </c>
      <c r="M1136" s="31">
        <v>11.559999999999999</v>
      </c>
    </row>
    <row r="1137" spans="1:13">
      <c r="A1137" s="24">
        <v>1131</v>
      </c>
      <c r="B1137" s="25" t="s">
        <v>2434</v>
      </c>
      <c r="C1137" s="26" t="s">
        <v>2435</v>
      </c>
      <c r="D1137" s="26" t="s">
        <v>1362</v>
      </c>
      <c r="E1137" s="25" t="s">
        <v>1312</v>
      </c>
      <c r="F1137" s="27" t="s">
        <v>1231</v>
      </c>
      <c r="G1137" s="28">
        <v>1166.8399999999999</v>
      </c>
      <c r="H1137" s="30">
        <v>1181.43</v>
      </c>
      <c r="I1137" s="30">
        <f t="shared" si="35"/>
        <v>2348.27</v>
      </c>
      <c r="J1137" s="28">
        <v>197.95</v>
      </c>
      <c r="K1137" s="28">
        <f t="shared" si="34"/>
        <v>2150.3200000000002</v>
      </c>
      <c r="L1137" s="31">
        <v>74.89</v>
      </c>
      <c r="M1137" s="31">
        <v>6.88</v>
      </c>
    </row>
    <row r="1138" spans="1:13">
      <c r="A1138" s="24">
        <v>1132</v>
      </c>
      <c r="B1138" s="25" t="s">
        <v>2436</v>
      </c>
      <c r="C1138" s="26" t="s">
        <v>2437</v>
      </c>
      <c r="D1138" s="26" t="s">
        <v>1257</v>
      </c>
      <c r="E1138" s="25" t="s">
        <v>1242</v>
      </c>
      <c r="F1138" s="27" t="s">
        <v>1226</v>
      </c>
      <c r="G1138" s="28">
        <v>2961.6</v>
      </c>
      <c r="H1138" s="30"/>
      <c r="I1138" s="30">
        <f t="shared" si="35"/>
        <v>2961.6</v>
      </c>
      <c r="J1138" s="28">
        <v>312.72000000000003</v>
      </c>
      <c r="K1138" s="28">
        <f t="shared" si="34"/>
        <v>2648.88</v>
      </c>
      <c r="L1138" s="31">
        <v>102.96</v>
      </c>
      <c r="M1138" s="31">
        <v>11.559999999999999</v>
      </c>
    </row>
    <row r="1139" spans="1:13">
      <c r="A1139" s="24">
        <v>1133</v>
      </c>
      <c r="B1139" s="25" t="s">
        <v>2438</v>
      </c>
      <c r="C1139" s="26" t="s">
        <v>2439</v>
      </c>
      <c r="D1139" s="26" t="s">
        <v>1257</v>
      </c>
      <c r="E1139" s="25" t="s">
        <v>1258</v>
      </c>
      <c r="F1139" s="27" t="s">
        <v>2268</v>
      </c>
      <c r="G1139" s="28">
        <v>2864.9900000000002</v>
      </c>
      <c r="H1139" s="28"/>
      <c r="I1139" s="30">
        <f t="shared" si="35"/>
        <v>2864.9900000000002</v>
      </c>
      <c r="J1139" s="28">
        <v>1011.0699999999999</v>
      </c>
      <c r="K1139" s="28">
        <f t="shared" si="34"/>
        <v>1853.9200000000003</v>
      </c>
      <c r="L1139" s="31">
        <v>103.9</v>
      </c>
      <c r="M1139" s="31">
        <v>11.66</v>
      </c>
    </row>
    <row r="1140" spans="1:13">
      <c r="A1140" s="24">
        <v>1134</v>
      </c>
      <c r="B1140" s="25" t="s">
        <v>2440</v>
      </c>
      <c r="C1140" s="26" t="s">
        <v>2441</v>
      </c>
      <c r="D1140" s="26" t="s">
        <v>2442</v>
      </c>
      <c r="E1140" s="25" t="s">
        <v>1225</v>
      </c>
      <c r="F1140" s="27" t="s">
        <v>1226</v>
      </c>
      <c r="G1140" s="28">
        <v>1024.3899999999999</v>
      </c>
      <c r="H1140" s="32">
        <v>1222.17</v>
      </c>
      <c r="I1140" s="30">
        <f t="shared" si="35"/>
        <v>2246.56</v>
      </c>
      <c r="J1140" s="28">
        <v>101.49</v>
      </c>
      <c r="K1140" s="28">
        <f t="shared" si="34"/>
        <v>2145.0700000000002</v>
      </c>
      <c r="L1140" s="31">
        <v>67.5</v>
      </c>
      <c r="M1140" s="31">
        <v>5.9</v>
      </c>
    </row>
    <row r="1141" spans="1:13">
      <c r="A1141" s="24">
        <v>1135</v>
      </c>
      <c r="B1141" s="25" t="s">
        <v>2443</v>
      </c>
      <c r="C1141" s="26" t="s">
        <v>2444</v>
      </c>
      <c r="D1141" s="26" t="s">
        <v>1633</v>
      </c>
      <c r="E1141" s="25" t="s">
        <v>1242</v>
      </c>
      <c r="F1141" s="27" t="s">
        <v>1226</v>
      </c>
      <c r="G1141" s="28">
        <v>2259.5100000000002</v>
      </c>
      <c r="H1141" s="32"/>
      <c r="I1141" s="30">
        <f t="shared" si="35"/>
        <v>2259.5100000000002</v>
      </c>
      <c r="J1141" s="28">
        <v>947.7299999999999</v>
      </c>
      <c r="K1141" s="28">
        <f t="shared" si="34"/>
        <v>1311.7800000000002</v>
      </c>
      <c r="L1141" s="31">
        <v>102.96</v>
      </c>
      <c r="M1141" s="31">
        <v>11.559999999999999</v>
      </c>
    </row>
    <row r="1142" spans="1:13">
      <c r="A1142" s="24">
        <v>1136</v>
      </c>
      <c r="B1142" s="25" t="s">
        <v>2445</v>
      </c>
      <c r="C1142" s="26" t="s">
        <v>2446</v>
      </c>
      <c r="D1142" s="26" t="s">
        <v>1286</v>
      </c>
      <c r="E1142" s="25" t="s">
        <v>1272</v>
      </c>
      <c r="F1142" s="27" t="s">
        <v>1273</v>
      </c>
      <c r="G1142" s="28">
        <v>2243.08</v>
      </c>
      <c r="H1142" s="30"/>
      <c r="I1142" s="30">
        <f t="shared" si="35"/>
        <v>2243.08</v>
      </c>
      <c r="J1142" s="28">
        <v>900.48</v>
      </c>
      <c r="K1142" s="28">
        <f t="shared" si="34"/>
        <v>1342.6</v>
      </c>
      <c r="L1142" s="31">
        <v>100.85</v>
      </c>
      <c r="M1142" s="31">
        <v>11.32</v>
      </c>
    </row>
    <row r="1143" spans="1:13">
      <c r="A1143" s="24">
        <v>1137</v>
      </c>
      <c r="B1143" s="25" t="s">
        <v>2447</v>
      </c>
      <c r="C1143" s="26" t="s">
        <v>2448</v>
      </c>
      <c r="D1143" s="26" t="s">
        <v>1241</v>
      </c>
      <c r="E1143" s="25" t="s">
        <v>1242</v>
      </c>
      <c r="F1143" s="27" t="s">
        <v>1226</v>
      </c>
      <c r="G1143" s="28">
        <v>2827.4900000000002</v>
      </c>
      <c r="H1143" s="28"/>
      <c r="I1143" s="30">
        <f t="shared" si="35"/>
        <v>2827.4900000000002</v>
      </c>
      <c r="J1143" s="28">
        <v>1048.2</v>
      </c>
      <c r="K1143" s="28">
        <f t="shared" si="34"/>
        <v>1779.2900000000002</v>
      </c>
      <c r="L1143" s="31">
        <v>102.96</v>
      </c>
      <c r="M1143" s="31">
        <v>11.559999999999999</v>
      </c>
    </row>
    <row r="1144" spans="1:13">
      <c r="A1144" s="24">
        <v>1138</v>
      </c>
      <c r="B1144" s="25" t="s">
        <v>2449</v>
      </c>
      <c r="C1144" s="26" t="s">
        <v>2450</v>
      </c>
      <c r="D1144" s="26" t="s">
        <v>1241</v>
      </c>
      <c r="E1144" s="25" t="s">
        <v>1242</v>
      </c>
      <c r="F1144" s="27" t="s">
        <v>1226</v>
      </c>
      <c r="G1144" s="28">
        <v>916</v>
      </c>
      <c r="H1144" s="32"/>
      <c r="I1144" s="30">
        <f t="shared" si="35"/>
        <v>916</v>
      </c>
      <c r="J1144" s="28">
        <v>0</v>
      </c>
      <c r="K1144" s="28">
        <f t="shared" si="34"/>
        <v>916</v>
      </c>
      <c r="L1144" s="31"/>
      <c r="M1144" s="31">
        <v>0</v>
      </c>
    </row>
    <row r="1145" spans="1:13">
      <c r="A1145" s="24">
        <v>1139</v>
      </c>
      <c r="B1145" s="25" t="s">
        <v>2451</v>
      </c>
      <c r="C1145" s="26" t="s">
        <v>2452</v>
      </c>
      <c r="D1145" s="26" t="s">
        <v>1283</v>
      </c>
      <c r="E1145" s="25" t="s">
        <v>1235</v>
      </c>
      <c r="F1145" s="27" t="s">
        <v>1226</v>
      </c>
      <c r="G1145" s="28">
        <v>2918.76</v>
      </c>
      <c r="H1145" s="32"/>
      <c r="I1145" s="30">
        <f t="shared" si="35"/>
        <v>2918.76</v>
      </c>
      <c r="J1145" s="28">
        <v>261.91999999999996</v>
      </c>
      <c r="K1145" s="28">
        <f t="shared" si="34"/>
        <v>2656.84</v>
      </c>
      <c r="L1145" s="31">
        <v>104.83</v>
      </c>
      <c r="M1145" s="31">
        <v>11.77</v>
      </c>
    </row>
    <row r="1146" spans="1:13">
      <c r="A1146" s="24">
        <v>1140</v>
      </c>
      <c r="B1146" s="25" t="s">
        <v>2453</v>
      </c>
      <c r="C1146" s="26" t="s">
        <v>2454</v>
      </c>
      <c r="D1146" s="26" t="s">
        <v>1439</v>
      </c>
      <c r="E1146" s="25" t="s">
        <v>1264</v>
      </c>
      <c r="F1146" s="27" t="s">
        <v>1226</v>
      </c>
      <c r="G1146" s="28">
        <v>2741.6099999999997</v>
      </c>
      <c r="H1146" s="32"/>
      <c r="I1146" s="30">
        <f t="shared" si="35"/>
        <v>2741.6099999999997</v>
      </c>
      <c r="J1146" s="28">
        <v>1220.81</v>
      </c>
      <c r="K1146" s="28">
        <f t="shared" si="34"/>
        <v>1520.7999999999997</v>
      </c>
      <c r="L1146" s="31">
        <v>101.32</v>
      </c>
      <c r="M1146" s="31">
        <v>11.370000000000001</v>
      </c>
    </row>
    <row r="1147" spans="1:13">
      <c r="A1147" s="24">
        <v>1141</v>
      </c>
      <c r="B1147" s="25" t="s">
        <v>2455</v>
      </c>
      <c r="C1147" s="26" t="s">
        <v>2456</v>
      </c>
      <c r="D1147" s="26" t="s">
        <v>1257</v>
      </c>
      <c r="E1147" s="25" t="s">
        <v>1242</v>
      </c>
      <c r="F1147" s="27" t="s">
        <v>1226</v>
      </c>
      <c r="G1147" s="28">
        <v>2895.67</v>
      </c>
      <c r="H1147" s="30"/>
      <c r="I1147" s="30">
        <f t="shared" si="35"/>
        <v>2895.67</v>
      </c>
      <c r="J1147" s="28">
        <v>235.22</v>
      </c>
      <c r="K1147" s="28">
        <f t="shared" si="34"/>
        <v>2660.4500000000003</v>
      </c>
      <c r="L1147" s="31">
        <v>102.96</v>
      </c>
      <c r="M1147" s="31">
        <v>11.559999999999999</v>
      </c>
    </row>
    <row r="1148" spans="1:13">
      <c r="A1148" s="24">
        <v>1142</v>
      </c>
      <c r="B1148" s="25" t="s">
        <v>2457</v>
      </c>
      <c r="C1148" s="26" t="s">
        <v>2458</v>
      </c>
      <c r="D1148" s="26" t="s">
        <v>1241</v>
      </c>
      <c r="E1148" s="25" t="s">
        <v>1242</v>
      </c>
      <c r="F1148" s="27" t="s">
        <v>1226</v>
      </c>
      <c r="G1148" s="28">
        <v>2251.9499999999998</v>
      </c>
      <c r="H1148" s="32"/>
      <c r="I1148" s="30">
        <f t="shared" si="35"/>
        <v>2251.9499999999998</v>
      </c>
      <c r="J1148" s="28">
        <v>975.98</v>
      </c>
      <c r="K1148" s="28">
        <f t="shared" si="34"/>
        <v>1275.9699999999998</v>
      </c>
      <c r="L1148" s="31">
        <v>102.96</v>
      </c>
      <c r="M1148" s="31">
        <v>11.559999999999999</v>
      </c>
    </row>
    <row r="1149" spans="1:13">
      <c r="A1149" s="24">
        <v>1143</v>
      </c>
      <c r="B1149" s="25" t="s">
        <v>2459</v>
      </c>
      <c r="C1149" s="26" t="s">
        <v>2460</v>
      </c>
      <c r="D1149" s="26" t="s">
        <v>1238</v>
      </c>
      <c r="E1149" s="25" t="s">
        <v>1242</v>
      </c>
      <c r="F1149" s="27" t="s">
        <v>1226</v>
      </c>
      <c r="G1149" s="28">
        <v>1124.6600000000001</v>
      </c>
      <c r="H1149" s="32">
        <v>1140.69</v>
      </c>
      <c r="I1149" s="30">
        <f t="shared" si="35"/>
        <v>2265.3500000000004</v>
      </c>
      <c r="J1149" s="28">
        <v>725.73</v>
      </c>
      <c r="K1149" s="28">
        <f t="shared" si="34"/>
        <v>1539.6200000000003</v>
      </c>
      <c r="L1149" s="31">
        <v>71</v>
      </c>
      <c r="M1149" s="31">
        <v>6.4799999999999995</v>
      </c>
    </row>
    <row r="1150" spans="1:13">
      <c r="A1150" s="24">
        <v>1144</v>
      </c>
      <c r="B1150" s="25" t="s">
        <v>2461</v>
      </c>
      <c r="C1150" s="26" t="s">
        <v>2462</v>
      </c>
      <c r="D1150" s="26" t="s">
        <v>1238</v>
      </c>
      <c r="E1150" s="25" t="s">
        <v>1225</v>
      </c>
      <c r="F1150" s="27" t="s">
        <v>1226</v>
      </c>
      <c r="G1150" s="28">
        <v>1059.8200000000002</v>
      </c>
      <c r="H1150" s="30">
        <v>1181.43</v>
      </c>
      <c r="I1150" s="30">
        <f t="shared" si="35"/>
        <v>2241.25</v>
      </c>
      <c r="J1150" s="28">
        <v>301.56999999999994</v>
      </c>
      <c r="K1150" s="28">
        <f t="shared" si="34"/>
        <v>1939.68</v>
      </c>
      <c r="L1150" s="31">
        <v>67.87</v>
      </c>
      <c r="M1150" s="31">
        <v>6.1899999999999995</v>
      </c>
    </row>
    <row r="1151" spans="1:13">
      <c r="A1151" s="24">
        <v>1145</v>
      </c>
      <c r="B1151" s="25" t="s">
        <v>2463</v>
      </c>
      <c r="C1151" s="26" t="s">
        <v>2464</v>
      </c>
      <c r="D1151" s="26" t="s">
        <v>1257</v>
      </c>
      <c r="E1151" s="25" t="s">
        <v>1258</v>
      </c>
      <c r="F1151" s="27" t="s">
        <v>1226</v>
      </c>
      <c r="G1151" s="28">
        <v>2869.88</v>
      </c>
      <c r="H1151" s="30"/>
      <c r="I1151" s="30">
        <f t="shared" si="35"/>
        <v>2869.88</v>
      </c>
      <c r="J1151" s="28">
        <v>1284.94</v>
      </c>
      <c r="K1151" s="28">
        <f t="shared" si="34"/>
        <v>1584.94</v>
      </c>
      <c r="L1151" s="31">
        <v>103.9</v>
      </c>
      <c r="M1151" s="31">
        <v>11.66</v>
      </c>
    </row>
    <row r="1152" spans="1:13">
      <c r="A1152" s="24">
        <v>1146</v>
      </c>
      <c r="B1152" s="25" t="s">
        <v>2465</v>
      </c>
      <c r="C1152" s="26" t="s">
        <v>2466</v>
      </c>
      <c r="D1152" s="26" t="s">
        <v>1234</v>
      </c>
      <c r="E1152" s="25" t="s">
        <v>1235</v>
      </c>
      <c r="F1152" s="27" t="s">
        <v>1226</v>
      </c>
      <c r="G1152" s="28">
        <v>2410.38</v>
      </c>
      <c r="H1152" s="28"/>
      <c r="I1152" s="30">
        <f t="shared" si="35"/>
        <v>2410.38</v>
      </c>
      <c r="J1152" s="28">
        <v>2109.96</v>
      </c>
      <c r="K1152" s="28">
        <f t="shared" si="34"/>
        <v>300.42000000000007</v>
      </c>
      <c r="L1152" s="31">
        <v>104.83</v>
      </c>
      <c r="M1152" s="31">
        <v>11.77</v>
      </c>
    </row>
    <row r="1153" spans="1:13">
      <c r="A1153" s="24">
        <v>1147</v>
      </c>
      <c r="B1153" s="25" t="s">
        <v>2467</v>
      </c>
      <c r="C1153" s="26" t="s">
        <v>2468</v>
      </c>
      <c r="D1153" s="26" t="s">
        <v>1257</v>
      </c>
      <c r="E1153" s="25" t="s">
        <v>1242</v>
      </c>
      <c r="F1153" s="27" t="s">
        <v>1226</v>
      </c>
      <c r="G1153" s="28">
        <v>2935.27</v>
      </c>
      <c r="H1153" s="28"/>
      <c r="I1153" s="30">
        <f t="shared" si="35"/>
        <v>2935.27</v>
      </c>
      <c r="J1153" s="28">
        <v>228.22</v>
      </c>
      <c r="K1153" s="28">
        <f t="shared" si="34"/>
        <v>2707.05</v>
      </c>
      <c r="L1153" s="31">
        <v>102.96</v>
      </c>
      <c r="M1153" s="31">
        <v>11.559999999999999</v>
      </c>
    </row>
    <row r="1154" spans="1:13">
      <c r="A1154" s="24">
        <v>1148</v>
      </c>
      <c r="B1154" s="25" t="s">
        <v>2469</v>
      </c>
      <c r="C1154" s="26" t="s">
        <v>2470</v>
      </c>
      <c r="D1154" s="26" t="s">
        <v>1263</v>
      </c>
      <c r="E1154" s="25" t="s">
        <v>1225</v>
      </c>
      <c r="F1154" s="27" t="s">
        <v>1226</v>
      </c>
      <c r="G1154" s="28">
        <v>2887.71</v>
      </c>
      <c r="H1154" s="30"/>
      <c r="I1154" s="30">
        <f t="shared" si="35"/>
        <v>2887.71</v>
      </c>
      <c r="J1154" s="28">
        <v>1235.3099999999997</v>
      </c>
      <c r="K1154" s="28">
        <f t="shared" si="34"/>
        <v>1652.4000000000003</v>
      </c>
      <c r="L1154" s="31">
        <v>102.02</v>
      </c>
      <c r="M1154" s="31">
        <v>11.45</v>
      </c>
    </row>
    <row r="1155" spans="1:13">
      <c r="A1155" s="24">
        <v>1149</v>
      </c>
      <c r="B1155" s="25" t="s">
        <v>2471</v>
      </c>
      <c r="C1155" s="26" t="s">
        <v>2472</v>
      </c>
      <c r="D1155" s="26" t="s">
        <v>1397</v>
      </c>
      <c r="E1155" s="25" t="s">
        <v>1242</v>
      </c>
      <c r="F1155" s="27" t="s">
        <v>1226</v>
      </c>
      <c r="G1155" s="28">
        <v>2251.9499999999998</v>
      </c>
      <c r="H1155" s="30"/>
      <c r="I1155" s="30">
        <f t="shared" si="35"/>
        <v>2251.9499999999998</v>
      </c>
      <c r="J1155" s="28">
        <v>975.98</v>
      </c>
      <c r="K1155" s="28">
        <f t="shared" si="34"/>
        <v>1275.9699999999998</v>
      </c>
      <c r="L1155" s="31">
        <v>102.96</v>
      </c>
      <c r="M1155" s="31">
        <v>11.559999999999999</v>
      </c>
    </row>
    <row r="1156" spans="1:13">
      <c r="A1156" s="24">
        <v>1150</v>
      </c>
      <c r="B1156" s="25" t="s">
        <v>2473</v>
      </c>
      <c r="C1156" s="26" t="s">
        <v>2474</v>
      </c>
      <c r="D1156" s="26" t="s">
        <v>1337</v>
      </c>
      <c r="E1156" s="25" t="s">
        <v>1258</v>
      </c>
      <c r="F1156" s="27" t="s">
        <v>1226</v>
      </c>
      <c r="G1156" s="28">
        <v>1075.05</v>
      </c>
      <c r="H1156" s="32">
        <v>1222.17</v>
      </c>
      <c r="I1156" s="30">
        <f t="shared" si="35"/>
        <v>2297.2200000000003</v>
      </c>
      <c r="J1156" s="28">
        <v>1130.42</v>
      </c>
      <c r="K1156" s="28">
        <f t="shared" si="34"/>
        <v>1166.8000000000002</v>
      </c>
      <c r="L1156" s="31">
        <v>68.34</v>
      </c>
      <c r="M1156" s="31">
        <v>7.7100000000000009</v>
      </c>
    </row>
    <row r="1157" spans="1:13">
      <c r="A1157" s="24">
        <v>1151</v>
      </c>
      <c r="B1157" s="25" t="s">
        <v>2475</v>
      </c>
      <c r="C1157" s="26" t="s">
        <v>2476</v>
      </c>
      <c r="D1157" s="26" t="s">
        <v>1238</v>
      </c>
      <c r="E1157" s="25" t="s">
        <v>1258</v>
      </c>
      <c r="F1157" s="27" t="s">
        <v>1226</v>
      </c>
      <c r="G1157" s="28">
        <v>2417.4299999999998</v>
      </c>
      <c r="H1157" s="32"/>
      <c r="I1157" s="30">
        <f t="shared" si="35"/>
        <v>2417.4299999999998</v>
      </c>
      <c r="J1157" s="28">
        <v>180.32999999999998</v>
      </c>
      <c r="K1157" s="28">
        <f t="shared" si="34"/>
        <v>2237.1</v>
      </c>
      <c r="L1157" s="31">
        <v>103.9</v>
      </c>
      <c r="M1157" s="31">
        <v>9.4599999999999991</v>
      </c>
    </row>
    <row r="1158" spans="1:13">
      <c r="A1158" s="24">
        <v>1152</v>
      </c>
      <c r="B1158" s="25" t="s">
        <v>2477</v>
      </c>
      <c r="C1158" s="26" t="s">
        <v>2478</v>
      </c>
      <c r="D1158" s="26" t="s">
        <v>1286</v>
      </c>
      <c r="E1158" s="25" t="s">
        <v>1375</v>
      </c>
      <c r="F1158" s="27" t="s">
        <v>1273</v>
      </c>
      <c r="G1158" s="28">
        <v>2740.17</v>
      </c>
      <c r="H1158" s="30"/>
      <c r="I1158" s="30">
        <f t="shared" si="35"/>
        <v>2740.17</v>
      </c>
      <c r="J1158" s="28">
        <v>1220.0899999999997</v>
      </c>
      <c r="K1158" s="28">
        <f t="shared" si="34"/>
        <v>1520.0800000000004</v>
      </c>
      <c r="L1158" s="31">
        <v>100.39</v>
      </c>
      <c r="M1158" s="31">
        <v>11.27</v>
      </c>
    </row>
    <row r="1159" spans="1:13">
      <c r="A1159" s="24">
        <v>1153</v>
      </c>
      <c r="B1159" s="25" t="s">
        <v>2479</v>
      </c>
      <c r="C1159" s="26" t="s">
        <v>2480</v>
      </c>
      <c r="D1159" s="26" t="s">
        <v>1257</v>
      </c>
      <c r="E1159" s="25" t="s">
        <v>1242</v>
      </c>
      <c r="F1159" s="27" t="s">
        <v>1226</v>
      </c>
      <c r="G1159" s="28">
        <v>2967.9700000000003</v>
      </c>
      <c r="H1159" s="28"/>
      <c r="I1159" s="30">
        <f t="shared" si="35"/>
        <v>2967.9700000000003</v>
      </c>
      <c r="J1159" s="28">
        <v>1333.9899999999998</v>
      </c>
      <c r="K1159" s="28">
        <f t="shared" ref="K1159:K1222" si="36">+I1159-J1159</f>
        <v>1633.9800000000005</v>
      </c>
      <c r="L1159" s="31">
        <v>102.96</v>
      </c>
      <c r="M1159" s="31">
        <v>11.559999999999999</v>
      </c>
    </row>
    <row r="1160" spans="1:13">
      <c r="A1160" s="24">
        <v>1154</v>
      </c>
      <c r="B1160" s="25" t="s">
        <v>2481</v>
      </c>
      <c r="C1160" s="26" t="s">
        <v>2482</v>
      </c>
      <c r="D1160" s="26" t="s">
        <v>1283</v>
      </c>
      <c r="E1160" s="25" t="s">
        <v>1225</v>
      </c>
      <c r="F1160" s="27" t="s">
        <v>1226</v>
      </c>
      <c r="G1160" s="28">
        <v>1732.1999999999998</v>
      </c>
      <c r="H1160" s="28"/>
      <c r="I1160" s="30">
        <f t="shared" ref="I1160:I1223" si="37">SUM(G1160:H1160)</f>
        <v>1732.1999999999998</v>
      </c>
      <c r="J1160" s="28">
        <v>716.1</v>
      </c>
      <c r="K1160" s="28">
        <f t="shared" si="36"/>
        <v>1016.0999999999998</v>
      </c>
      <c r="L1160" s="31">
        <v>46.08</v>
      </c>
      <c r="M1160" s="31">
        <v>5.18</v>
      </c>
    </row>
    <row r="1161" spans="1:13">
      <c r="A1161" s="24">
        <v>1155</v>
      </c>
      <c r="B1161" s="25" t="s">
        <v>2483</v>
      </c>
      <c r="C1161" s="26" t="s">
        <v>2484</v>
      </c>
      <c r="D1161" s="26" t="s">
        <v>1234</v>
      </c>
      <c r="E1161" s="25" t="s">
        <v>1235</v>
      </c>
      <c r="F1161" s="27" t="s">
        <v>1226</v>
      </c>
      <c r="G1161" s="28">
        <v>2927.05</v>
      </c>
      <c r="H1161" s="30"/>
      <c r="I1161" s="30">
        <f t="shared" si="37"/>
        <v>2927.05</v>
      </c>
      <c r="J1161" s="28">
        <v>1334.7</v>
      </c>
      <c r="K1161" s="28">
        <f t="shared" si="36"/>
        <v>1592.3500000000001</v>
      </c>
      <c r="L1161" s="31">
        <v>104.83</v>
      </c>
      <c r="M1161" s="31">
        <v>11.77</v>
      </c>
    </row>
    <row r="1162" spans="1:13">
      <c r="A1162" s="24">
        <v>1156</v>
      </c>
      <c r="B1162" s="25" t="s">
        <v>2485</v>
      </c>
      <c r="C1162" s="26" t="s">
        <v>2486</v>
      </c>
      <c r="D1162" s="26" t="s">
        <v>1241</v>
      </c>
      <c r="E1162" s="25" t="s">
        <v>1242</v>
      </c>
      <c r="F1162" s="27" t="s">
        <v>1226</v>
      </c>
      <c r="G1162" s="28">
        <v>2802.71</v>
      </c>
      <c r="H1162" s="32"/>
      <c r="I1162" s="30">
        <f t="shared" si="37"/>
        <v>2802.71</v>
      </c>
      <c r="J1162" s="28">
        <v>322.73</v>
      </c>
      <c r="K1162" s="28">
        <f t="shared" si="36"/>
        <v>2479.98</v>
      </c>
      <c r="L1162" s="31">
        <v>102.96</v>
      </c>
      <c r="M1162" s="31">
        <v>11.559999999999999</v>
      </c>
    </row>
    <row r="1163" spans="1:13">
      <c r="A1163" s="24">
        <v>1157</v>
      </c>
      <c r="B1163" s="25" t="s">
        <v>2487</v>
      </c>
      <c r="C1163" s="26" t="s">
        <v>2488</v>
      </c>
      <c r="D1163" s="26" t="s">
        <v>1241</v>
      </c>
      <c r="E1163" s="25" t="s">
        <v>1242</v>
      </c>
      <c r="F1163" s="27" t="s">
        <v>1226</v>
      </c>
      <c r="G1163" s="28">
        <v>2621.83</v>
      </c>
      <c r="H1163" s="30"/>
      <c r="I1163" s="30">
        <f t="shared" si="37"/>
        <v>2621.83</v>
      </c>
      <c r="J1163" s="28">
        <v>200.72</v>
      </c>
      <c r="K1163" s="28">
        <f t="shared" si="36"/>
        <v>2421.11</v>
      </c>
      <c r="L1163" s="31">
        <v>102.96</v>
      </c>
      <c r="M1163" s="31">
        <v>9.379999999999999</v>
      </c>
    </row>
    <row r="1164" spans="1:13">
      <c r="A1164" s="24">
        <v>1158</v>
      </c>
      <c r="B1164" s="25" t="s">
        <v>2489</v>
      </c>
      <c r="C1164" s="26" t="s">
        <v>2490</v>
      </c>
      <c r="D1164" s="26" t="s">
        <v>1280</v>
      </c>
      <c r="E1164" s="25" t="s">
        <v>1242</v>
      </c>
      <c r="F1164" s="27" t="s">
        <v>1226</v>
      </c>
      <c r="G1164" s="28">
        <v>2826.67</v>
      </c>
      <c r="H1164" s="30"/>
      <c r="I1164" s="30">
        <f t="shared" si="37"/>
        <v>2826.67</v>
      </c>
      <c r="J1164" s="28">
        <v>189.19</v>
      </c>
      <c r="K1164" s="28">
        <f t="shared" si="36"/>
        <v>2637.48</v>
      </c>
      <c r="L1164" s="31">
        <v>102.96</v>
      </c>
      <c r="M1164" s="31">
        <v>11.559999999999999</v>
      </c>
    </row>
    <row r="1165" spans="1:13">
      <c r="A1165" s="24">
        <v>1159</v>
      </c>
      <c r="B1165" s="25" t="s">
        <v>2491</v>
      </c>
      <c r="C1165" s="26" t="s">
        <v>2492</v>
      </c>
      <c r="D1165" s="26" t="s">
        <v>1969</v>
      </c>
      <c r="E1165" s="25" t="s">
        <v>1235</v>
      </c>
      <c r="F1165" s="27" t="s">
        <v>1226</v>
      </c>
      <c r="G1165" s="28">
        <v>3040.4099999999994</v>
      </c>
      <c r="H1165" s="32"/>
      <c r="I1165" s="30">
        <f t="shared" si="37"/>
        <v>3040.4099999999994</v>
      </c>
      <c r="J1165" s="28">
        <v>1370.21</v>
      </c>
      <c r="K1165" s="28">
        <f t="shared" si="36"/>
        <v>1670.1999999999994</v>
      </c>
      <c r="L1165" s="31">
        <v>104.83</v>
      </c>
      <c r="M1165" s="31">
        <v>11.77</v>
      </c>
    </row>
    <row r="1166" spans="1:13">
      <c r="A1166" s="24">
        <v>1160</v>
      </c>
      <c r="B1166" s="25" t="s">
        <v>2493</v>
      </c>
      <c r="C1166" s="26" t="s">
        <v>2494</v>
      </c>
      <c r="D1166" s="26" t="s">
        <v>1257</v>
      </c>
      <c r="E1166" s="25" t="s">
        <v>1242</v>
      </c>
      <c r="F1166" s="27" t="s">
        <v>1226</v>
      </c>
      <c r="G1166" s="28">
        <v>1630.51</v>
      </c>
      <c r="H1166" s="32"/>
      <c r="I1166" s="30">
        <f t="shared" si="37"/>
        <v>1630.51</v>
      </c>
      <c r="J1166" s="28">
        <v>665.26</v>
      </c>
      <c r="K1166" s="28">
        <f t="shared" si="36"/>
        <v>965.25</v>
      </c>
      <c r="L1166" s="31">
        <v>23.25</v>
      </c>
      <c r="M1166" s="31">
        <v>2.61</v>
      </c>
    </row>
    <row r="1167" spans="1:13">
      <c r="A1167" s="24">
        <v>1161</v>
      </c>
      <c r="B1167" s="25" t="s">
        <v>2495</v>
      </c>
      <c r="C1167" s="26" t="s">
        <v>2496</v>
      </c>
      <c r="D1167" s="26" t="s">
        <v>1238</v>
      </c>
      <c r="E1167" s="25" t="s">
        <v>1258</v>
      </c>
      <c r="F1167" s="27" t="s">
        <v>1226</v>
      </c>
      <c r="G1167" s="28">
        <v>2732.88</v>
      </c>
      <c r="H1167" s="32"/>
      <c r="I1167" s="30">
        <f t="shared" si="37"/>
        <v>2732.88</v>
      </c>
      <c r="J1167" s="28">
        <v>415.34999999999997</v>
      </c>
      <c r="K1167" s="28">
        <f t="shared" si="36"/>
        <v>2317.5300000000002</v>
      </c>
      <c r="L1167" s="31">
        <v>103.9</v>
      </c>
      <c r="M1167" s="31">
        <v>9.4599999999999991</v>
      </c>
    </row>
    <row r="1168" spans="1:13">
      <c r="A1168" s="24">
        <v>1162</v>
      </c>
      <c r="B1168" s="25" t="s">
        <v>2497</v>
      </c>
      <c r="C1168" s="26" t="s">
        <v>2498</v>
      </c>
      <c r="D1168" s="26" t="s">
        <v>1283</v>
      </c>
      <c r="E1168" s="25" t="s">
        <v>1225</v>
      </c>
      <c r="F1168" s="27" t="s">
        <v>1226</v>
      </c>
      <c r="G1168" s="28">
        <v>2900.71</v>
      </c>
      <c r="H1168" s="32"/>
      <c r="I1168" s="30">
        <f t="shared" si="37"/>
        <v>2900.71</v>
      </c>
      <c r="J1168" s="28">
        <v>1242.7799999999997</v>
      </c>
      <c r="K1168" s="28">
        <f t="shared" si="36"/>
        <v>1657.9300000000003</v>
      </c>
      <c r="L1168" s="31">
        <v>102.02</v>
      </c>
      <c r="M1168" s="31">
        <v>11.45</v>
      </c>
    </row>
    <row r="1169" spans="1:13">
      <c r="A1169" s="24">
        <v>1163</v>
      </c>
      <c r="B1169" s="25" t="s">
        <v>2499</v>
      </c>
      <c r="C1169" s="26" t="s">
        <v>2500</v>
      </c>
      <c r="D1169" s="26" t="s">
        <v>1384</v>
      </c>
      <c r="E1169" s="25" t="s">
        <v>1242</v>
      </c>
      <c r="F1169" s="27" t="s">
        <v>1226</v>
      </c>
      <c r="G1169" s="28">
        <v>1164.02</v>
      </c>
      <c r="H1169" s="30">
        <v>1181.43</v>
      </c>
      <c r="I1169" s="30">
        <f t="shared" si="37"/>
        <v>2345.4499999999998</v>
      </c>
      <c r="J1169" s="28">
        <v>290</v>
      </c>
      <c r="K1169" s="28">
        <f t="shared" si="36"/>
        <v>2055.4499999999998</v>
      </c>
      <c r="L1169" s="31">
        <v>74.540000000000006</v>
      </c>
      <c r="M1169" s="31">
        <v>8.4</v>
      </c>
    </row>
    <row r="1170" spans="1:13">
      <c r="A1170" s="24">
        <v>1164</v>
      </c>
      <c r="B1170" s="25" t="s">
        <v>2501</v>
      </c>
      <c r="C1170" s="26" t="s">
        <v>2502</v>
      </c>
      <c r="D1170" s="26" t="s">
        <v>1241</v>
      </c>
      <c r="E1170" s="25" t="s">
        <v>1242</v>
      </c>
      <c r="F1170" s="27" t="s">
        <v>1226</v>
      </c>
      <c r="G1170" s="28">
        <v>2601.0500000000002</v>
      </c>
      <c r="H1170" s="32"/>
      <c r="I1170" s="30">
        <f t="shared" si="37"/>
        <v>2601.0500000000002</v>
      </c>
      <c r="J1170" s="28">
        <v>181.71</v>
      </c>
      <c r="K1170" s="28">
        <f t="shared" si="36"/>
        <v>2419.34</v>
      </c>
      <c r="L1170" s="31">
        <v>102.96</v>
      </c>
      <c r="M1170" s="31">
        <v>9.379999999999999</v>
      </c>
    </row>
    <row r="1171" spans="1:13">
      <c r="A1171" s="24">
        <v>1165</v>
      </c>
      <c r="B1171" s="25" t="s">
        <v>2503</v>
      </c>
      <c r="C1171" s="26" t="s">
        <v>2504</v>
      </c>
      <c r="D1171" s="26" t="s">
        <v>1419</v>
      </c>
      <c r="E1171" s="25" t="s">
        <v>1258</v>
      </c>
      <c r="F1171" s="27" t="s">
        <v>1226</v>
      </c>
      <c r="G1171" s="28">
        <v>2791.9800000000005</v>
      </c>
      <c r="H1171" s="30"/>
      <c r="I1171" s="30">
        <f t="shared" si="37"/>
        <v>2791.9800000000005</v>
      </c>
      <c r="J1171" s="28">
        <v>1245.9899999999998</v>
      </c>
      <c r="K1171" s="28">
        <f t="shared" si="36"/>
        <v>1545.9900000000007</v>
      </c>
      <c r="L1171" s="31">
        <v>103.9</v>
      </c>
      <c r="M1171" s="31">
        <v>11.66</v>
      </c>
    </row>
    <row r="1172" spans="1:13">
      <c r="A1172" s="24">
        <v>1166</v>
      </c>
      <c r="B1172" s="25" t="s">
        <v>2505</v>
      </c>
      <c r="C1172" s="26" t="s">
        <v>2506</v>
      </c>
      <c r="D1172" s="26" t="s">
        <v>1257</v>
      </c>
      <c r="E1172" s="25" t="s">
        <v>1242</v>
      </c>
      <c r="F1172" s="27" t="s">
        <v>1226</v>
      </c>
      <c r="G1172" s="28">
        <v>2909.1600000000003</v>
      </c>
      <c r="H1172" s="28"/>
      <c r="I1172" s="30">
        <f t="shared" si="37"/>
        <v>2909.1600000000003</v>
      </c>
      <c r="J1172" s="28">
        <v>271.89</v>
      </c>
      <c r="K1172" s="28">
        <f t="shared" si="36"/>
        <v>2637.2700000000004</v>
      </c>
      <c r="L1172" s="31">
        <v>102.96</v>
      </c>
      <c r="M1172" s="31">
        <v>11.559999999999999</v>
      </c>
    </row>
    <row r="1173" spans="1:13">
      <c r="A1173" s="24">
        <v>1167</v>
      </c>
      <c r="B1173" s="25" t="s">
        <v>2507</v>
      </c>
      <c r="C1173" s="26" t="s">
        <v>2508</v>
      </c>
      <c r="D1173" s="26" t="s">
        <v>1257</v>
      </c>
      <c r="E1173" s="25" t="s">
        <v>1242</v>
      </c>
      <c r="F1173" s="27" t="s">
        <v>1226</v>
      </c>
      <c r="G1173" s="28">
        <v>2955.03</v>
      </c>
      <c r="H1173" s="28"/>
      <c r="I1173" s="30">
        <f t="shared" si="37"/>
        <v>2955.03</v>
      </c>
      <c r="J1173" s="28">
        <v>1309.1299999999999</v>
      </c>
      <c r="K1173" s="28">
        <f t="shared" si="36"/>
        <v>1645.9000000000003</v>
      </c>
      <c r="L1173" s="31">
        <v>102.96</v>
      </c>
      <c r="M1173" s="31">
        <v>11.559999999999999</v>
      </c>
    </row>
    <row r="1174" spans="1:13">
      <c r="A1174" s="24">
        <v>1168</v>
      </c>
      <c r="B1174" s="25" t="s">
        <v>2509</v>
      </c>
      <c r="C1174" s="26" t="s">
        <v>2510</v>
      </c>
      <c r="D1174" s="26" t="s">
        <v>1257</v>
      </c>
      <c r="E1174" s="25" t="s">
        <v>1258</v>
      </c>
      <c r="F1174" s="27" t="s">
        <v>1226</v>
      </c>
      <c r="G1174" s="28">
        <v>2955.11</v>
      </c>
      <c r="H1174" s="28"/>
      <c r="I1174" s="30">
        <f t="shared" si="37"/>
        <v>2955.11</v>
      </c>
      <c r="J1174" s="28">
        <v>1060.58</v>
      </c>
      <c r="K1174" s="28">
        <f t="shared" si="36"/>
        <v>1894.5300000000002</v>
      </c>
      <c r="L1174" s="31">
        <v>103.9</v>
      </c>
      <c r="M1174" s="31">
        <v>11.66</v>
      </c>
    </row>
    <row r="1175" spans="1:13">
      <c r="A1175" s="24">
        <v>1169</v>
      </c>
      <c r="B1175" s="25" t="s">
        <v>2511</v>
      </c>
      <c r="C1175" s="26" t="s">
        <v>2512</v>
      </c>
      <c r="D1175" s="26" t="s">
        <v>1332</v>
      </c>
      <c r="E1175" s="25" t="s">
        <v>1272</v>
      </c>
      <c r="F1175" s="27" t="s">
        <v>1273</v>
      </c>
      <c r="G1175" s="28">
        <v>2703.8799999999997</v>
      </c>
      <c r="H1175" s="32"/>
      <c r="I1175" s="30">
        <f t="shared" si="37"/>
        <v>2703.8799999999997</v>
      </c>
      <c r="J1175" s="28">
        <v>1201.94</v>
      </c>
      <c r="K1175" s="28">
        <f t="shared" si="36"/>
        <v>1501.9399999999996</v>
      </c>
      <c r="L1175" s="31">
        <v>100.85</v>
      </c>
      <c r="M1175" s="31">
        <v>9.19</v>
      </c>
    </row>
    <row r="1176" spans="1:13">
      <c r="A1176" s="24">
        <v>1170</v>
      </c>
      <c r="B1176" s="25" t="s">
        <v>2513</v>
      </c>
      <c r="C1176" s="26" t="s">
        <v>2514</v>
      </c>
      <c r="D1176" s="26" t="s">
        <v>1337</v>
      </c>
      <c r="E1176" s="25" t="s">
        <v>1225</v>
      </c>
      <c r="F1176" s="27" t="s">
        <v>1226</v>
      </c>
      <c r="G1176" s="28">
        <v>1079.8200000000002</v>
      </c>
      <c r="H1176" s="32">
        <v>2562.17</v>
      </c>
      <c r="I1176" s="30">
        <f t="shared" si="37"/>
        <v>3641.9900000000002</v>
      </c>
      <c r="J1176" s="28">
        <v>100.1</v>
      </c>
      <c r="K1176" s="28">
        <f t="shared" si="36"/>
        <v>3541.8900000000003</v>
      </c>
      <c r="L1176" s="31">
        <v>69.67</v>
      </c>
      <c r="M1176" s="31">
        <v>7.83</v>
      </c>
    </row>
    <row r="1177" spans="1:13">
      <c r="A1177" s="24">
        <v>1171</v>
      </c>
      <c r="B1177" s="25" t="s">
        <v>2515</v>
      </c>
      <c r="C1177" s="26" t="s">
        <v>2516</v>
      </c>
      <c r="D1177" s="26" t="s">
        <v>1257</v>
      </c>
      <c r="E1177" s="25" t="s">
        <v>1242</v>
      </c>
      <c r="F1177" s="27" t="s">
        <v>1226</v>
      </c>
      <c r="G1177" s="28">
        <v>2887.38</v>
      </c>
      <c r="H1177" s="30"/>
      <c r="I1177" s="30">
        <f t="shared" si="37"/>
        <v>2887.38</v>
      </c>
      <c r="J1177" s="28">
        <v>1293.69</v>
      </c>
      <c r="K1177" s="28">
        <f t="shared" si="36"/>
        <v>1593.69</v>
      </c>
      <c r="L1177" s="31">
        <v>102.96</v>
      </c>
      <c r="M1177" s="31">
        <v>11.559999999999999</v>
      </c>
    </row>
    <row r="1178" spans="1:13">
      <c r="A1178" s="24">
        <v>1172</v>
      </c>
      <c r="B1178" s="25" t="s">
        <v>2517</v>
      </c>
      <c r="C1178" s="26" t="s">
        <v>2518</v>
      </c>
      <c r="D1178" s="26" t="s">
        <v>1257</v>
      </c>
      <c r="E1178" s="25" t="s">
        <v>1242</v>
      </c>
      <c r="F1178" s="27" t="s">
        <v>1226</v>
      </c>
      <c r="G1178" s="28">
        <v>2917.35</v>
      </c>
      <c r="H1178" s="30"/>
      <c r="I1178" s="30">
        <f t="shared" si="37"/>
        <v>2917.35</v>
      </c>
      <c r="J1178" s="28">
        <v>737.70999999999992</v>
      </c>
      <c r="K1178" s="28">
        <f t="shared" si="36"/>
        <v>2179.64</v>
      </c>
      <c r="L1178" s="31">
        <v>102.96</v>
      </c>
      <c r="M1178" s="31">
        <v>11.559999999999999</v>
      </c>
    </row>
    <row r="1179" spans="1:13">
      <c r="A1179" s="24">
        <v>1173</v>
      </c>
      <c r="B1179" s="25" t="s">
        <v>2519</v>
      </c>
      <c r="C1179" s="26" t="s">
        <v>2520</v>
      </c>
      <c r="D1179" s="26" t="s">
        <v>1257</v>
      </c>
      <c r="E1179" s="25" t="s">
        <v>1242</v>
      </c>
      <c r="F1179" s="27" t="s">
        <v>1226</v>
      </c>
      <c r="G1179" s="28">
        <v>2823.02</v>
      </c>
      <c r="H1179" s="28"/>
      <c r="I1179" s="30">
        <f t="shared" si="37"/>
        <v>2823.02</v>
      </c>
      <c r="J1179" s="28">
        <v>879</v>
      </c>
      <c r="K1179" s="28">
        <f t="shared" si="36"/>
        <v>1944.02</v>
      </c>
      <c r="L1179" s="31">
        <v>102.96</v>
      </c>
      <c r="M1179" s="31">
        <v>11.559999999999999</v>
      </c>
    </row>
    <row r="1180" spans="1:13">
      <c r="A1180" s="24">
        <v>1174</v>
      </c>
      <c r="B1180" s="25" t="s">
        <v>2521</v>
      </c>
      <c r="C1180" s="26" t="s">
        <v>2522</v>
      </c>
      <c r="D1180" s="26" t="s">
        <v>1332</v>
      </c>
      <c r="E1180" s="25" t="s">
        <v>1304</v>
      </c>
      <c r="F1180" s="27" t="s">
        <v>1273</v>
      </c>
      <c r="G1180" s="28">
        <v>2981.4599999999996</v>
      </c>
      <c r="H1180" s="28"/>
      <c r="I1180" s="30">
        <f t="shared" si="37"/>
        <v>2981.4599999999996</v>
      </c>
      <c r="J1180" s="28">
        <v>717.27</v>
      </c>
      <c r="K1180" s="28">
        <f t="shared" si="36"/>
        <v>2264.1899999999996</v>
      </c>
      <c r="L1180" s="31">
        <v>101.32</v>
      </c>
      <c r="M1180" s="31">
        <v>11.370000000000001</v>
      </c>
    </row>
    <row r="1181" spans="1:13">
      <c r="A1181" s="24">
        <v>1175</v>
      </c>
      <c r="B1181" s="25" t="s">
        <v>2523</v>
      </c>
      <c r="C1181" s="26" t="s">
        <v>2524</v>
      </c>
      <c r="D1181" s="26" t="s">
        <v>1263</v>
      </c>
      <c r="E1181" s="25" t="s">
        <v>1225</v>
      </c>
      <c r="F1181" s="27" t="s">
        <v>1226</v>
      </c>
      <c r="G1181" s="28">
        <v>2385.33</v>
      </c>
      <c r="H1181" s="30"/>
      <c r="I1181" s="30">
        <f t="shared" si="37"/>
        <v>2385.33</v>
      </c>
      <c r="J1181" s="28">
        <v>1749.9399999999998</v>
      </c>
      <c r="K1181" s="28">
        <f t="shared" si="36"/>
        <v>635.3900000000001</v>
      </c>
      <c r="L1181" s="31">
        <v>102.02</v>
      </c>
      <c r="M1181" s="31">
        <v>11.45</v>
      </c>
    </row>
    <row r="1182" spans="1:13">
      <c r="A1182" s="24">
        <v>1176</v>
      </c>
      <c r="B1182" s="25" t="s">
        <v>2525</v>
      </c>
      <c r="C1182" s="26" t="s">
        <v>2526</v>
      </c>
      <c r="D1182" s="26" t="s">
        <v>1337</v>
      </c>
      <c r="E1182" s="25" t="s">
        <v>1225</v>
      </c>
      <c r="F1182" s="27" t="s">
        <v>1226</v>
      </c>
      <c r="G1182" s="28">
        <v>1021.39</v>
      </c>
      <c r="H1182" s="32">
        <v>2562.17</v>
      </c>
      <c r="I1182" s="30">
        <f t="shared" si="37"/>
        <v>3583.56</v>
      </c>
      <c r="J1182" s="28">
        <v>1138.49</v>
      </c>
      <c r="K1182" s="28">
        <f t="shared" si="36"/>
        <v>2445.0699999999997</v>
      </c>
      <c r="L1182" s="31">
        <v>67.5</v>
      </c>
      <c r="M1182" s="31">
        <v>7.24</v>
      </c>
    </row>
    <row r="1183" spans="1:13">
      <c r="A1183" s="24">
        <v>1177</v>
      </c>
      <c r="B1183" s="25" t="s">
        <v>2527</v>
      </c>
      <c r="C1183" s="26" t="s">
        <v>2528</v>
      </c>
      <c r="D1183" s="26" t="s">
        <v>1241</v>
      </c>
      <c r="E1183" s="25" t="s">
        <v>1242</v>
      </c>
      <c r="F1183" s="27" t="s">
        <v>1226</v>
      </c>
      <c r="G1183" s="28">
        <v>2780.1099999999997</v>
      </c>
      <c r="H1183" s="28"/>
      <c r="I1183" s="30">
        <f t="shared" si="37"/>
        <v>2780.1099999999997</v>
      </c>
      <c r="J1183" s="28">
        <v>524.38</v>
      </c>
      <c r="K1183" s="28">
        <f t="shared" si="36"/>
        <v>2255.7299999999996</v>
      </c>
      <c r="L1183" s="31">
        <v>102.96</v>
      </c>
      <c r="M1183" s="31">
        <v>11.559999999999999</v>
      </c>
    </row>
    <row r="1184" spans="1:13">
      <c r="A1184" s="24">
        <v>1178</v>
      </c>
      <c r="B1184" s="25" t="s">
        <v>2529</v>
      </c>
      <c r="C1184" s="26" t="s">
        <v>2530</v>
      </c>
      <c r="D1184" s="26" t="s">
        <v>1969</v>
      </c>
      <c r="E1184" s="25" t="s">
        <v>1242</v>
      </c>
      <c r="F1184" s="27" t="s">
        <v>1226</v>
      </c>
      <c r="G1184" s="28">
        <v>2942.9800000000005</v>
      </c>
      <c r="H1184" s="30"/>
      <c r="I1184" s="30">
        <f t="shared" si="37"/>
        <v>2942.9800000000005</v>
      </c>
      <c r="J1184" s="28">
        <v>357.22</v>
      </c>
      <c r="K1184" s="28">
        <f t="shared" si="36"/>
        <v>2585.7600000000002</v>
      </c>
      <c r="L1184" s="31">
        <v>102.96</v>
      </c>
      <c r="M1184" s="31">
        <v>11.559999999999999</v>
      </c>
    </row>
    <row r="1185" spans="1:13">
      <c r="A1185" s="24">
        <v>1179</v>
      </c>
      <c r="B1185" s="25" t="s">
        <v>2531</v>
      </c>
      <c r="C1185" s="26" t="s">
        <v>2532</v>
      </c>
      <c r="D1185" s="26" t="s">
        <v>1531</v>
      </c>
      <c r="E1185" s="25" t="s">
        <v>1304</v>
      </c>
      <c r="F1185" s="27" t="s">
        <v>1273</v>
      </c>
      <c r="G1185" s="28">
        <v>2348.77</v>
      </c>
      <c r="H1185" s="28"/>
      <c r="I1185" s="30">
        <f t="shared" si="37"/>
        <v>2348.77</v>
      </c>
      <c r="J1185" s="28">
        <v>1024.3899999999999</v>
      </c>
      <c r="K1185" s="28">
        <f t="shared" si="36"/>
        <v>1324.38</v>
      </c>
      <c r="L1185" s="31">
        <v>101.32</v>
      </c>
      <c r="M1185" s="31">
        <v>11.370000000000001</v>
      </c>
    </row>
    <row r="1186" spans="1:13">
      <c r="A1186" s="24">
        <v>1180</v>
      </c>
      <c r="B1186" s="25" t="s">
        <v>2533</v>
      </c>
      <c r="C1186" s="26" t="s">
        <v>2534</v>
      </c>
      <c r="D1186" s="26" t="s">
        <v>1234</v>
      </c>
      <c r="E1186" s="25" t="s">
        <v>1235</v>
      </c>
      <c r="F1186" s="27" t="s">
        <v>1226</v>
      </c>
      <c r="G1186" s="28">
        <v>3156.2799999999997</v>
      </c>
      <c r="H1186" s="30"/>
      <c r="I1186" s="30">
        <f t="shared" si="37"/>
        <v>3156.2799999999997</v>
      </c>
      <c r="J1186" s="28">
        <v>1428.14</v>
      </c>
      <c r="K1186" s="28">
        <f t="shared" si="36"/>
        <v>1728.1399999999996</v>
      </c>
      <c r="L1186" s="31">
        <v>104.83</v>
      </c>
      <c r="M1186" s="31">
        <v>11.77</v>
      </c>
    </row>
    <row r="1187" spans="1:13">
      <c r="A1187" s="24">
        <v>1181</v>
      </c>
      <c r="B1187" s="25" t="s">
        <v>2535</v>
      </c>
      <c r="C1187" s="26" t="s">
        <v>2536</v>
      </c>
      <c r="D1187" s="26" t="s">
        <v>1241</v>
      </c>
      <c r="E1187" s="25" t="s">
        <v>1242</v>
      </c>
      <c r="F1187" s="27" t="s">
        <v>1226</v>
      </c>
      <c r="G1187" s="28">
        <v>2820.1099999999997</v>
      </c>
      <c r="H1187" s="32"/>
      <c r="I1187" s="30">
        <f t="shared" si="37"/>
        <v>2820.1099999999997</v>
      </c>
      <c r="J1187" s="28">
        <v>286.22000000000003</v>
      </c>
      <c r="K1187" s="28">
        <f t="shared" si="36"/>
        <v>2533.8899999999994</v>
      </c>
      <c r="L1187" s="31">
        <v>102.96</v>
      </c>
      <c r="M1187" s="31">
        <v>9.379999999999999</v>
      </c>
    </row>
    <row r="1188" spans="1:13">
      <c r="A1188" s="24">
        <v>1182</v>
      </c>
      <c r="B1188" s="25" t="s">
        <v>2537</v>
      </c>
      <c r="C1188" s="26" t="s">
        <v>2538</v>
      </c>
      <c r="D1188" s="26" t="s">
        <v>1257</v>
      </c>
      <c r="E1188" s="25" t="s">
        <v>1242</v>
      </c>
      <c r="F1188" s="27" t="s">
        <v>1226</v>
      </c>
      <c r="G1188" s="28">
        <v>2401.41</v>
      </c>
      <c r="H1188" s="32"/>
      <c r="I1188" s="30">
        <f t="shared" si="37"/>
        <v>2401.41</v>
      </c>
      <c r="J1188" s="28">
        <v>961.85</v>
      </c>
      <c r="K1188" s="28">
        <f t="shared" si="36"/>
        <v>1439.56</v>
      </c>
      <c r="L1188" s="31">
        <v>102.96</v>
      </c>
      <c r="M1188" s="31">
        <v>11.559999999999999</v>
      </c>
    </row>
    <row r="1189" spans="1:13">
      <c r="A1189" s="24">
        <v>1183</v>
      </c>
      <c r="B1189" s="25" t="s">
        <v>2539</v>
      </c>
      <c r="C1189" s="26" t="s">
        <v>2540</v>
      </c>
      <c r="D1189" s="26" t="s">
        <v>2317</v>
      </c>
      <c r="E1189" s="25" t="s">
        <v>1225</v>
      </c>
      <c r="F1189" s="27" t="s">
        <v>1226</v>
      </c>
      <c r="G1189" s="28">
        <v>1024.3899999999999</v>
      </c>
      <c r="H1189" s="32">
        <v>1222.17</v>
      </c>
      <c r="I1189" s="30">
        <f t="shared" si="37"/>
        <v>2246.56</v>
      </c>
      <c r="J1189" s="28">
        <v>362.22</v>
      </c>
      <c r="K1189" s="28">
        <f t="shared" si="36"/>
        <v>1884.34</v>
      </c>
      <c r="L1189" s="31">
        <v>67.5</v>
      </c>
      <c r="M1189" s="31">
        <v>5.9</v>
      </c>
    </row>
    <row r="1190" spans="1:13">
      <c r="A1190" s="24">
        <v>1184</v>
      </c>
      <c r="B1190" s="25" t="s">
        <v>2541</v>
      </c>
      <c r="C1190" s="26" t="s">
        <v>2542</v>
      </c>
      <c r="D1190" s="26" t="s">
        <v>1397</v>
      </c>
      <c r="E1190" s="25" t="s">
        <v>1242</v>
      </c>
      <c r="F1190" s="27" t="s">
        <v>1226</v>
      </c>
      <c r="G1190" s="28">
        <v>2060</v>
      </c>
      <c r="H1190" s="32"/>
      <c r="I1190" s="30">
        <f t="shared" si="37"/>
        <v>2060</v>
      </c>
      <c r="J1190" s="28">
        <v>880</v>
      </c>
      <c r="K1190" s="28">
        <f t="shared" si="36"/>
        <v>1180</v>
      </c>
      <c r="L1190" s="31">
        <v>102.96</v>
      </c>
      <c r="M1190" s="31">
        <v>9.379999999999999</v>
      </c>
    </row>
    <row r="1191" spans="1:13">
      <c r="A1191" s="24">
        <v>1185</v>
      </c>
      <c r="B1191" s="25" t="s">
        <v>2543</v>
      </c>
      <c r="C1191" s="26" t="s">
        <v>2544</v>
      </c>
      <c r="D1191" s="26" t="s">
        <v>1474</v>
      </c>
      <c r="E1191" s="25" t="s">
        <v>1242</v>
      </c>
      <c r="F1191" s="27" t="s">
        <v>1226</v>
      </c>
      <c r="G1191" s="28">
        <v>2664.03</v>
      </c>
      <c r="H1191" s="30"/>
      <c r="I1191" s="30">
        <f t="shared" si="37"/>
        <v>2664.03</v>
      </c>
      <c r="J1191" s="28">
        <v>1182.02</v>
      </c>
      <c r="K1191" s="28">
        <f t="shared" si="36"/>
        <v>1482.0100000000002</v>
      </c>
      <c r="L1191" s="31">
        <v>102.96</v>
      </c>
      <c r="M1191" s="31">
        <v>11.559999999999999</v>
      </c>
    </row>
    <row r="1192" spans="1:13">
      <c r="A1192" s="24">
        <v>1186</v>
      </c>
      <c r="B1192" s="25" t="s">
        <v>2545</v>
      </c>
      <c r="C1192" s="26" t="s">
        <v>2546</v>
      </c>
      <c r="D1192" s="26" t="s">
        <v>1238</v>
      </c>
      <c r="E1192" s="25" t="s">
        <v>1225</v>
      </c>
      <c r="F1192" s="27" t="s">
        <v>1226</v>
      </c>
      <c r="G1192" s="28">
        <v>1020.98</v>
      </c>
      <c r="H1192" s="28">
        <v>1140.69</v>
      </c>
      <c r="I1192" s="30">
        <f t="shared" si="37"/>
        <v>2161.67</v>
      </c>
      <c r="J1192" s="28">
        <v>560.49</v>
      </c>
      <c r="K1192" s="28">
        <f t="shared" si="36"/>
        <v>1601.18</v>
      </c>
      <c r="L1192" s="31">
        <v>67.5</v>
      </c>
      <c r="M1192" s="31">
        <v>5.87</v>
      </c>
    </row>
    <row r="1193" spans="1:13">
      <c r="A1193" s="24">
        <v>1187</v>
      </c>
      <c r="B1193" s="25" t="s">
        <v>2547</v>
      </c>
      <c r="C1193" s="26" t="s">
        <v>2548</v>
      </c>
      <c r="D1193" s="26" t="s">
        <v>1257</v>
      </c>
      <c r="E1193" s="25" t="s">
        <v>1242</v>
      </c>
      <c r="F1193" s="27" t="s">
        <v>1226</v>
      </c>
      <c r="G1193" s="28">
        <v>2922.3300000000004</v>
      </c>
      <c r="H1193" s="28"/>
      <c r="I1193" s="30">
        <f t="shared" si="37"/>
        <v>2922.3300000000004</v>
      </c>
      <c r="J1193" s="28">
        <v>508.85</v>
      </c>
      <c r="K1193" s="28">
        <f t="shared" si="36"/>
        <v>2413.4800000000005</v>
      </c>
      <c r="L1193" s="31">
        <v>102.96</v>
      </c>
      <c r="M1193" s="31">
        <v>11.559999999999999</v>
      </c>
    </row>
    <row r="1194" spans="1:13">
      <c r="A1194" s="24">
        <v>1188</v>
      </c>
      <c r="B1194" s="25" t="s">
        <v>2549</v>
      </c>
      <c r="C1194" s="26" t="s">
        <v>2550</v>
      </c>
      <c r="D1194" s="26" t="s">
        <v>1286</v>
      </c>
      <c r="E1194" s="25" t="s">
        <v>1375</v>
      </c>
      <c r="F1194" s="27" t="s">
        <v>1273</v>
      </c>
      <c r="G1194" s="28">
        <v>1134.04</v>
      </c>
      <c r="H1194" s="30">
        <v>1181.43</v>
      </c>
      <c r="I1194" s="30">
        <f t="shared" si="37"/>
        <v>2315.4700000000003</v>
      </c>
      <c r="J1194" s="28">
        <v>244.39</v>
      </c>
      <c r="K1194" s="28">
        <f t="shared" si="36"/>
        <v>2071.0800000000004</v>
      </c>
      <c r="L1194" s="31">
        <v>72.66</v>
      </c>
      <c r="M1194" s="31">
        <v>8.16</v>
      </c>
    </row>
    <row r="1195" spans="1:13">
      <c r="A1195" s="24">
        <v>1189</v>
      </c>
      <c r="B1195" s="25" t="s">
        <v>2551</v>
      </c>
      <c r="C1195" s="26" t="s">
        <v>2552</v>
      </c>
      <c r="D1195" s="26" t="s">
        <v>1280</v>
      </c>
      <c r="E1195" s="25" t="s">
        <v>1242</v>
      </c>
      <c r="F1195" s="27" t="s">
        <v>1226</v>
      </c>
      <c r="G1195" s="28">
        <v>2805.71</v>
      </c>
      <c r="H1195" s="28"/>
      <c r="I1195" s="30">
        <f t="shared" si="37"/>
        <v>2805.71</v>
      </c>
      <c r="J1195" s="28">
        <v>160.72</v>
      </c>
      <c r="K1195" s="28">
        <f t="shared" si="36"/>
        <v>2644.9900000000002</v>
      </c>
      <c r="L1195" s="31">
        <v>102.96</v>
      </c>
      <c r="M1195" s="31">
        <v>11.559999999999999</v>
      </c>
    </row>
    <row r="1196" spans="1:13">
      <c r="A1196" s="24">
        <v>1190</v>
      </c>
      <c r="B1196" s="25" t="s">
        <v>2553</v>
      </c>
      <c r="C1196" s="26" t="s">
        <v>2554</v>
      </c>
      <c r="D1196" s="26" t="s">
        <v>1257</v>
      </c>
      <c r="E1196" s="25" t="s">
        <v>1242</v>
      </c>
      <c r="F1196" s="27" t="s">
        <v>1226</v>
      </c>
      <c r="G1196" s="28">
        <v>2911.2999999999997</v>
      </c>
      <c r="H1196" s="30"/>
      <c r="I1196" s="30">
        <f t="shared" si="37"/>
        <v>2911.2999999999997</v>
      </c>
      <c r="J1196" s="28">
        <v>1305.6500000000001</v>
      </c>
      <c r="K1196" s="28">
        <f t="shared" si="36"/>
        <v>1605.6499999999996</v>
      </c>
      <c r="L1196" s="31">
        <v>102.96</v>
      </c>
      <c r="M1196" s="31">
        <v>11.559999999999999</v>
      </c>
    </row>
    <row r="1197" spans="1:13">
      <c r="A1197" s="24">
        <v>1191</v>
      </c>
      <c r="B1197" s="25" t="s">
        <v>2555</v>
      </c>
      <c r="C1197" s="26" t="s">
        <v>2556</v>
      </c>
      <c r="D1197" s="26" t="s">
        <v>1241</v>
      </c>
      <c r="E1197" s="25" t="s">
        <v>1242</v>
      </c>
      <c r="F1197" s="27" t="s">
        <v>1226</v>
      </c>
      <c r="G1197" s="28">
        <v>2802.89</v>
      </c>
      <c r="H1197" s="28"/>
      <c r="I1197" s="30">
        <f t="shared" si="37"/>
        <v>2802.89</v>
      </c>
      <c r="J1197" s="28">
        <v>975.98</v>
      </c>
      <c r="K1197" s="28">
        <f t="shared" si="36"/>
        <v>1826.9099999999999</v>
      </c>
      <c r="L1197" s="31">
        <v>102.96</v>
      </c>
      <c r="M1197" s="31">
        <v>9.379999999999999</v>
      </c>
    </row>
    <row r="1198" spans="1:13">
      <c r="A1198" s="24">
        <v>1192</v>
      </c>
      <c r="B1198" s="25" t="s">
        <v>2557</v>
      </c>
      <c r="C1198" s="26" t="s">
        <v>2558</v>
      </c>
      <c r="D1198" s="26" t="s">
        <v>1238</v>
      </c>
      <c r="E1198" s="25" t="s">
        <v>1225</v>
      </c>
      <c r="F1198" s="27" t="s">
        <v>1226</v>
      </c>
      <c r="G1198" s="28">
        <v>1021.39</v>
      </c>
      <c r="H1198" s="32">
        <v>1222.17</v>
      </c>
      <c r="I1198" s="30">
        <f t="shared" si="37"/>
        <v>2243.56</v>
      </c>
      <c r="J1198" s="28">
        <v>630.70000000000005</v>
      </c>
      <c r="K1198" s="28">
        <f t="shared" si="36"/>
        <v>1612.86</v>
      </c>
      <c r="L1198" s="31">
        <v>67.5</v>
      </c>
      <c r="M1198" s="31">
        <v>7.24</v>
      </c>
    </row>
    <row r="1199" spans="1:13">
      <c r="A1199" s="24">
        <v>1193</v>
      </c>
      <c r="B1199" s="25" t="s">
        <v>2559</v>
      </c>
      <c r="C1199" s="26" t="s">
        <v>2560</v>
      </c>
      <c r="D1199" s="26" t="s">
        <v>1241</v>
      </c>
      <c r="E1199" s="25" t="s">
        <v>1242</v>
      </c>
      <c r="F1199" s="27" t="s">
        <v>1226</v>
      </c>
      <c r="G1199" s="28">
        <v>2866.67</v>
      </c>
      <c r="H1199" s="32"/>
      <c r="I1199" s="30">
        <f t="shared" si="37"/>
        <v>2866.67</v>
      </c>
      <c r="J1199" s="28">
        <v>1283.3400000000001</v>
      </c>
      <c r="K1199" s="28">
        <f t="shared" si="36"/>
        <v>1583.33</v>
      </c>
      <c r="L1199" s="31">
        <v>102.96</v>
      </c>
      <c r="M1199" s="31">
        <v>9.379999999999999</v>
      </c>
    </row>
    <row r="1200" spans="1:13">
      <c r="A1200" s="24">
        <v>1194</v>
      </c>
      <c r="B1200" s="25" t="s">
        <v>2561</v>
      </c>
      <c r="C1200" s="26" t="s">
        <v>2562</v>
      </c>
      <c r="D1200" s="26" t="s">
        <v>1486</v>
      </c>
      <c r="E1200" s="25" t="s">
        <v>1431</v>
      </c>
      <c r="F1200" s="27" t="s">
        <v>1273</v>
      </c>
      <c r="G1200" s="28">
        <v>2400.0700000000002</v>
      </c>
      <c r="H1200" s="30"/>
      <c r="I1200" s="30">
        <f t="shared" si="37"/>
        <v>2400.0700000000002</v>
      </c>
      <c r="J1200" s="28">
        <v>1050.04</v>
      </c>
      <c r="K1200" s="28">
        <f t="shared" si="36"/>
        <v>1350.0300000000002</v>
      </c>
      <c r="L1200" s="31">
        <v>101.79</v>
      </c>
      <c r="M1200" s="31">
        <v>11.43</v>
      </c>
    </row>
    <row r="1201" spans="1:13">
      <c r="A1201" s="24">
        <v>1195</v>
      </c>
      <c r="B1201" s="25" t="s">
        <v>2563</v>
      </c>
      <c r="C1201" s="26" t="s">
        <v>2564</v>
      </c>
      <c r="D1201" s="26" t="s">
        <v>1238</v>
      </c>
      <c r="E1201" s="25" t="s">
        <v>1235</v>
      </c>
      <c r="F1201" s="27" t="s">
        <v>1226</v>
      </c>
      <c r="G1201" s="28">
        <v>1219.2800000000002</v>
      </c>
      <c r="H1201" s="28">
        <v>2562.17</v>
      </c>
      <c r="I1201" s="30">
        <f t="shared" si="37"/>
        <v>3781.4500000000003</v>
      </c>
      <c r="J1201" s="28">
        <v>559.65</v>
      </c>
      <c r="K1201" s="28">
        <f t="shared" si="36"/>
        <v>3221.8</v>
      </c>
      <c r="L1201" s="31">
        <v>78.61</v>
      </c>
      <c r="M1201" s="31">
        <v>8.89</v>
      </c>
    </row>
    <row r="1202" spans="1:13">
      <c r="A1202" s="24">
        <v>1196</v>
      </c>
      <c r="B1202" s="25" t="s">
        <v>2565</v>
      </c>
      <c r="C1202" s="26" t="s">
        <v>2566</v>
      </c>
      <c r="D1202" s="26" t="s">
        <v>1447</v>
      </c>
      <c r="E1202" s="25" t="s">
        <v>1375</v>
      </c>
      <c r="F1202" s="27" t="s">
        <v>1273</v>
      </c>
      <c r="G1202" s="28">
        <v>1046.6500000000001</v>
      </c>
      <c r="H1202" s="32">
        <v>1222.17</v>
      </c>
      <c r="I1202" s="30">
        <f t="shared" si="37"/>
        <v>2268.8200000000002</v>
      </c>
      <c r="J1202" s="28">
        <v>313.29999999999995</v>
      </c>
      <c r="K1202" s="28">
        <f t="shared" si="36"/>
        <v>1955.5200000000002</v>
      </c>
      <c r="L1202" s="31">
        <v>67.5</v>
      </c>
      <c r="M1202" s="31">
        <v>6.09</v>
      </c>
    </row>
    <row r="1203" spans="1:13">
      <c r="A1203" s="24">
        <v>1197</v>
      </c>
      <c r="B1203" s="25" t="s">
        <v>2567</v>
      </c>
      <c r="C1203" s="26" t="s">
        <v>2568</v>
      </c>
      <c r="D1203" s="26" t="s">
        <v>1257</v>
      </c>
      <c r="E1203" s="25" t="s">
        <v>1258</v>
      </c>
      <c r="F1203" s="27" t="s">
        <v>1226</v>
      </c>
      <c r="G1203" s="28">
        <v>2462.75</v>
      </c>
      <c r="H1203" s="30"/>
      <c r="I1203" s="30">
        <f t="shared" si="37"/>
        <v>2462.75</v>
      </c>
      <c r="J1203" s="28">
        <v>762</v>
      </c>
      <c r="K1203" s="28">
        <f t="shared" si="36"/>
        <v>1700.75</v>
      </c>
      <c r="L1203" s="31">
        <v>103.9</v>
      </c>
      <c r="M1203" s="31">
        <v>11.66</v>
      </c>
    </row>
    <row r="1204" spans="1:13">
      <c r="A1204" s="24">
        <v>1198</v>
      </c>
      <c r="B1204" s="25" t="s">
        <v>2569</v>
      </c>
      <c r="C1204" s="26" t="s">
        <v>2570</v>
      </c>
      <c r="D1204" s="26" t="s">
        <v>1257</v>
      </c>
      <c r="E1204" s="25" t="s">
        <v>1242</v>
      </c>
      <c r="F1204" s="27" t="s">
        <v>1226</v>
      </c>
      <c r="G1204" s="28">
        <v>2911.2999999999997</v>
      </c>
      <c r="H1204" s="30"/>
      <c r="I1204" s="30">
        <f t="shared" si="37"/>
        <v>2911.2999999999997</v>
      </c>
      <c r="J1204" s="28">
        <v>2189.14</v>
      </c>
      <c r="K1204" s="28">
        <f t="shared" si="36"/>
        <v>722.15999999999985</v>
      </c>
      <c r="L1204" s="31">
        <v>102.96</v>
      </c>
      <c r="M1204" s="31">
        <v>11.559999999999999</v>
      </c>
    </row>
    <row r="1205" spans="1:13">
      <c r="A1205" s="24">
        <v>1199</v>
      </c>
      <c r="B1205" s="25" t="s">
        <v>2571</v>
      </c>
      <c r="C1205" s="26" t="s">
        <v>2572</v>
      </c>
      <c r="D1205" s="26" t="s">
        <v>1932</v>
      </c>
      <c r="E1205" s="25" t="s">
        <v>1235</v>
      </c>
      <c r="F1205" s="27" t="s">
        <v>1226</v>
      </c>
      <c r="G1205" s="28">
        <v>3773.6099999999997</v>
      </c>
      <c r="H1205" s="28"/>
      <c r="I1205" s="30">
        <f t="shared" si="37"/>
        <v>3773.6099999999997</v>
      </c>
      <c r="J1205" s="28">
        <v>724.42</v>
      </c>
      <c r="K1205" s="28">
        <f t="shared" si="36"/>
        <v>3049.1899999999996</v>
      </c>
      <c r="L1205" s="31">
        <v>104.83</v>
      </c>
      <c r="M1205" s="31">
        <v>9.5500000000000007</v>
      </c>
    </row>
    <row r="1206" spans="1:13">
      <c r="A1206" s="24">
        <v>1200</v>
      </c>
      <c r="B1206" s="25" t="s">
        <v>2573</v>
      </c>
      <c r="C1206" s="26" t="s">
        <v>2574</v>
      </c>
      <c r="D1206" s="26" t="s">
        <v>1520</v>
      </c>
      <c r="E1206" s="25" t="s">
        <v>1304</v>
      </c>
      <c r="F1206" s="27" t="s">
        <v>1273</v>
      </c>
      <c r="G1206" s="28">
        <v>2917.2799999999997</v>
      </c>
      <c r="H1206" s="30"/>
      <c r="I1206" s="30">
        <f t="shared" si="37"/>
        <v>2917.2799999999997</v>
      </c>
      <c r="J1206" s="28">
        <v>288.49</v>
      </c>
      <c r="K1206" s="28">
        <f t="shared" si="36"/>
        <v>2628.79</v>
      </c>
      <c r="L1206" s="31">
        <v>101.32</v>
      </c>
      <c r="M1206" s="31">
        <v>11.370000000000001</v>
      </c>
    </row>
    <row r="1207" spans="1:13">
      <c r="A1207" s="24">
        <v>1201</v>
      </c>
      <c r="B1207" s="25" t="s">
        <v>2575</v>
      </c>
      <c r="C1207" s="26" t="s">
        <v>2576</v>
      </c>
      <c r="D1207" s="26" t="s">
        <v>1337</v>
      </c>
      <c r="E1207" s="25" t="s">
        <v>1235</v>
      </c>
      <c r="F1207" s="27" t="s">
        <v>1226</v>
      </c>
      <c r="G1207" s="28">
        <v>1196.1400000000001</v>
      </c>
      <c r="H1207" s="30">
        <v>1181.43</v>
      </c>
      <c r="I1207" s="30">
        <f t="shared" si="37"/>
        <v>2377.5700000000002</v>
      </c>
      <c r="J1207" s="28">
        <v>448.07000000000005</v>
      </c>
      <c r="K1207" s="28">
        <f t="shared" si="36"/>
        <v>1929.5</v>
      </c>
      <c r="L1207" s="31">
        <v>76.52</v>
      </c>
      <c r="M1207" s="31">
        <v>8.66</v>
      </c>
    </row>
    <row r="1208" spans="1:13">
      <c r="A1208" s="24">
        <v>1202</v>
      </c>
      <c r="B1208" s="25" t="s">
        <v>2577</v>
      </c>
      <c r="C1208" s="26" t="s">
        <v>2578</v>
      </c>
      <c r="D1208" s="26" t="s">
        <v>1531</v>
      </c>
      <c r="E1208" s="25" t="s">
        <v>1304</v>
      </c>
      <c r="F1208" s="27" t="s">
        <v>1273</v>
      </c>
      <c r="G1208" s="28">
        <v>1155.49</v>
      </c>
      <c r="H1208" s="32">
        <v>1222.17</v>
      </c>
      <c r="I1208" s="30">
        <f t="shared" si="37"/>
        <v>2377.66</v>
      </c>
      <c r="J1208" s="28">
        <v>240.79000000000002</v>
      </c>
      <c r="K1208" s="28">
        <f t="shared" si="36"/>
        <v>2136.87</v>
      </c>
      <c r="L1208" s="31">
        <v>74.58</v>
      </c>
      <c r="M1208" s="31">
        <v>8.3699999999999992</v>
      </c>
    </row>
    <row r="1209" spans="1:13">
      <c r="A1209" s="24">
        <v>1203</v>
      </c>
      <c r="B1209" s="25" t="s">
        <v>2579</v>
      </c>
      <c r="C1209" s="26" t="s">
        <v>2580</v>
      </c>
      <c r="D1209" s="26" t="s">
        <v>1234</v>
      </c>
      <c r="E1209" s="25" t="s">
        <v>1258</v>
      </c>
      <c r="F1209" s="27" t="s">
        <v>1226</v>
      </c>
      <c r="G1209" s="28">
        <v>2394.25</v>
      </c>
      <c r="H1209" s="30"/>
      <c r="I1209" s="30">
        <f t="shared" si="37"/>
        <v>2394.25</v>
      </c>
      <c r="J1209" s="28">
        <v>333.57000000000005</v>
      </c>
      <c r="K1209" s="28">
        <f t="shared" si="36"/>
        <v>2060.6799999999998</v>
      </c>
      <c r="L1209" s="31">
        <v>103.9</v>
      </c>
      <c r="M1209" s="31">
        <v>11.66</v>
      </c>
    </row>
    <row r="1210" spans="1:13">
      <c r="A1210" s="24">
        <v>1204</v>
      </c>
      <c r="B1210" s="25" t="s">
        <v>2581</v>
      </c>
      <c r="C1210" s="26" t="s">
        <v>2582</v>
      </c>
      <c r="D1210" s="26" t="s">
        <v>1257</v>
      </c>
      <c r="E1210" s="25" t="s">
        <v>1242</v>
      </c>
      <c r="F1210" s="27" t="s">
        <v>1226</v>
      </c>
      <c r="G1210" s="28">
        <v>2930.2200000000003</v>
      </c>
      <c r="H1210" s="28"/>
      <c r="I1210" s="30">
        <f t="shared" si="37"/>
        <v>2930.2200000000003</v>
      </c>
      <c r="J1210" s="28">
        <v>937.7</v>
      </c>
      <c r="K1210" s="28">
        <f t="shared" si="36"/>
        <v>1992.5200000000002</v>
      </c>
      <c r="L1210" s="31">
        <v>102.96</v>
      </c>
      <c r="M1210" s="31">
        <v>11.559999999999999</v>
      </c>
    </row>
    <row r="1211" spans="1:13">
      <c r="A1211" s="24">
        <v>1205</v>
      </c>
      <c r="B1211" s="25" t="s">
        <v>2583</v>
      </c>
      <c r="C1211" s="26" t="s">
        <v>2584</v>
      </c>
      <c r="D1211" s="26" t="s">
        <v>1267</v>
      </c>
      <c r="E1211" s="25" t="s">
        <v>1394</v>
      </c>
      <c r="F1211" s="27" t="s">
        <v>1231</v>
      </c>
      <c r="G1211" s="28">
        <v>1193.6500000000001</v>
      </c>
      <c r="H1211" s="28">
        <v>2562.17</v>
      </c>
      <c r="I1211" s="30">
        <f t="shared" si="37"/>
        <v>3755.82</v>
      </c>
      <c r="J1211" s="28">
        <v>138.79</v>
      </c>
      <c r="K1211" s="28">
        <f t="shared" si="36"/>
        <v>3617.03</v>
      </c>
      <c r="L1211" s="31">
        <v>75.34</v>
      </c>
      <c r="M1211" s="31">
        <v>6.9099999999999993</v>
      </c>
    </row>
    <row r="1212" spans="1:13">
      <c r="A1212" s="24">
        <v>1206</v>
      </c>
      <c r="B1212" s="25" t="s">
        <v>2585</v>
      </c>
      <c r="C1212" s="26" t="s">
        <v>2586</v>
      </c>
      <c r="D1212" s="26" t="s">
        <v>1990</v>
      </c>
      <c r="E1212" s="25" t="s">
        <v>1264</v>
      </c>
      <c r="F1212" s="27" t="s">
        <v>1226</v>
      </c>
      <c r="G1212" s="28">
        <v>2297.06</v>
      </c>
      <c r="H1212" s="32"/>
      <c r="I1212" s="30">
        <f t="shared" si="37"/>
        <v>2297.06</v>
      </c>
      <c r="J1212" s="28">
        <v>906.35</v>
      </c>
      <c r="K1212" s="28">
        <f t="shared" si="36"/>
        <v>1390.71</v>
      </c>
      <c r="L1212" s="31">
        <v>101.32</v>
      </c>
      <c r="M1212" s="31">
        <v>11.370000000000001</v>
      </c>
    </row>
    <row r="1213" spans="1:13">
      <c r="A1213" s="24">
        <v>1207</v>
      </c>
      <c r="B1213" s="25" t="s">
        <v>2587</v>
      </c>
      <c r="C1213" s="26" t="s">
        <v>2588</v>
      </c>
      <c r="D1213" s="26" t="s">
        <v>1633</v>
      </c>
      <c r="E1213" s="25" t="s">
        <v>1242</v>
      </c>
      <c r="F1213" s="27" t="s">
        <v>2268</v>
      </c>
      <c r="G1213" s="28">
        <v>3008.81</v>
      </c>
      <c r="H1213" s="30"/>
      <c r="I1213" s="30">
        <f t="shared" si="37"/>
        <v>3008.81</v>
      </c>
      <c r="J1213" s="28">
        <v>1999.6500000000003</v>
      </c>
      <c r="K1213" s="28">
        <f t="shared" si="36"/>
        <v>1009.1599999999996</v>
      </c>
      <c r="L1213" s="31">
        <v>102.96</v>
      </c>
      <c r="M1213" s="31">
        <v>11.559999999999999</v>
      </c>
    </row>
    <row r="1214" spans="1:13">
      <c r="A1214" s="24">
        <v>1208</v>
      </c>
      <c r="B1214" s="25" t="s">
        <v>2589</v>
      </c>
      <c r="C1214" s="26" t="s">
        <v>2590</v>
      </c>
      <c r="D1214" s="26" t="s">
        <v>1486</v>
      </c>
      <c r="E1214" s="25" t="s">
        <v>1304</v>
      </c>
      <c r="F1214" s="27" t="s">
        <v>1273</v>
      </c>
      <c r="G1214" s="28">
        <v>2709.85</v>
      </c>
      <c r="H1214" s="28"/>
      <c r="I1214" s="30">
        <f t="shared" si="37"/>
        <v>2709.85</v>
      </c>
      <c r="J1214" s="28">
        <v>304.83000000000004</v>
      </c>
      <c r="K1214" s="28">
        <f t="shared" si="36"/>
        <v>2405.02</v>
      </c>
      <c r="L1214" s="31">
        <v>101.32</v>
      </c>
      <c r="M1214" s="31">
        <v>11.370000000000001</v>
      </c>
    </row>
    <row r="1215" spans="1:13">
      <c r="A1215" s="24">
        <v>1209</v>
      </c>
      <c r="B1215" s="25" t="s">
        <v>2591</v>
      </c>
      <c r="C1215" s="26" t="s">
        <v>2592</v>
      </c>
      <c r="D1215" s="26" t="s">
        <v>1257</v>
      </c>
      <c r="E1215" s="25" t="s">
        <v>1242</v>
      </c>
      <c r="F1215" s="27" t="s">
        <v>1226</v>
      </c>
      <c r="G1215" s="28">
        <v>2847.1899999999996</v>
      </c>
      <c r="H1215" s="30"/>
      <c r="I1215" s="30">
        <f t="shared" si="37"/>
        <v>2847.1899999999996</v>
      </c>
      <c r="J1215" s="28">
        <v>443.44</v>
      </c>
      <c r="K1215" s="28">
        <f t="shared" si="36"/>
        <v>2403.7499999999995</v>
      </c>
      <c r="L1215" s="31">
        <v>102.96</v>
      </c>
      <c r="M1215" s="31">
        <v>11.559999999999999</v>
      </c>
    </row>
    <row r="1216" spans="1:13">
      <c r="A1216" s="24">
        <v>1210</v>
      </c>
      <c r="B1216" s="25" t="s">
        <v>2593</v>
      </c>
      <c r="C1216" s="26" t="s">
        <v>2594</v>
      </c>
      <c r="D1216" s="26" t="s">
        <v>1238</v>
      </c>
      <c r="E1216" s="25" t="s">
        <v>1235</v>
      </c>
      <c r="F1216" s="27" t="s">
        <v>1231</v>
      </c>
      <c r="G1216" s="28">
        <v>1215.69</v>
      </c>
      <c r="H1216" s="32">
        <v>1222.17</v>
      </c>
      <c r="I1216" s="30">
        <f t="shared" si="37"/>
        <v>2437.86</v>
      </c>
      <c r="J1216" s="28">
        <v>217.14</v>
      </c>
      <c r="K1216" s="28">
        <f t="shared" si="36"/>
        <v>2220.7200000000003</v>
      </c>
      <c r="L1216" s="31">
        <v>78.39</v>
      </c>
      <c r="M1216" s="31">
        <v>8.870000000000001</v>
      </c>
    </row>
    <row r="1217" spans="1:13">
      <c r="A1217" s="24">
        <v>1211</v>
      </c>
      <c r="B1217" s="25" t="s">
        <v>2595</v>
      </c>
      <c r="C1217" s="26" t="s">
        <v>2596</v>
      </c>
      <c r="D1217" s="26" t="s">
        <v>1337</v>
      </c>
      <c r="E1217" s="25" t="s">
        <v>1258</v>
      </c>
      <c r="F1217" s="27" t="s">
        <v>1226</v>
      </c>
      <c r="G1217" s="28">
        <v>1107.5900000000001</v>
      </c>
      <c r="H1217" s="32">
        <v>1059.21</v>
      </c>
      <c r="I1217" s="30">
        <f t="shared" si="37"/>
        <v>2166.8000000000002</v>
      </c>
      <c r="J1217" s="28">
        <v>246.01999999999998</v>
      </c>
      <c r="K1217" s="28">
        <f t="shared" si="36"/>
        <v>1920.7800000000002</v>
      </c>
      <c r="L1217" s="31">
        <v>69.12</v>
      </c>
      <c r="M1217" s="31">
        <v>6.32</v>
      </c>
    </row>
    <row r="1218" spans="1:13">
      <c r="A1218" s="24">
        <v>1212</v>
      </c>
      <c r="B1218" s="25" t="s">
        <v>2597</v>
      </c>
      <c r="C1218" s="26" t="s">
        <v>2598</v>
      </c>
      <c r="D1218" s="26" t="s">
        <v>1257</v>
      </c>
      <c r="E1218" s="25" t="s">
        <v>1242</v>
      </c>
      <c r="F1218" s="27" t="s">
        <v>1226</v>
      </c>
      <c r="G1218" s="28">
        <v>2886.15</v>
      </c>
      <c r="H1218" s="28"/>
      <c r="I1218" s="30">
        <f t="shared" si="37"/>
        <v>2886.15</v>
      </c>
      <c r="J1218" s="28">
        <v>1700.09</v>
      </c>
      <c r="K1218" s="28">
        <f t="shared" si="36"/>
        <v>1186.0600000000002</v>
      </c>
      <c r="L1218" s="31">
        <v>102.96</v>
      </c>
      <c r="M1218" s="31">
        <v>11.559999999999999</v>
      </c>
    </row>
    <row r="1219" spans="1:13">
      <c r="A1219" s="24">
        <v>1213</v>
      </c>
      <c r="B1219" s="25" t="s">
        <v>2599</v>
      </c>
      <c r="C1219" s="26" t="s">
        <v>2600</v>
      </c>
      <c r="D1219" s="26" t="s">
        <v>1257</v>
      </c>
      <c r="E1219" s="25" t="s">
        <v>1242</v>
      </c>
      <c r="F1219" s="27" t="s">
        <v>1226</v>
      </c>
      <c r="G1219" s="28">
        <v>2375.0300000000002</v>
      </c>
      <c r="H1219" s="28"/>
      <c r="I1219" s="30">
        <f t="shared" si="37"/>
        <v>2375.0300000000002</v>
      </c>
      <c r="J1219" s="28">
        <v>223.72</v>
      </c>
      <c r="K1219" s="28">
        <f t="shared" si="36"/>
        <v>2151.3100000000004</v>
      </c>
      <c r="L1219" s="31">
        <v>102.96</v>
      </c>
      <c r="M1219" s="31">
        <v>11.559999999999999</v>
      </c>
    </row>
    <row r="1220" spans="1:13">
      <c r="A1220" s="24">
        <v>1214</v>
      </c>
      <c r="B1220" s="25" t="s">
        <v>2601</v>
      </c>
      <c r="C1220" s="26" t="s">
        <v>2602</v>
      </c>
      <c r="D1220" s="26" t="s">
        <v>1257</v>
      </c>
      <c r="E1220" s="25" t="s">
        <v>1242</v>
      </c>
      <c r="F1220" s="27" t="s">
        <v>1226</v>
      </c>
      <c r="G1220" s="28">
        <v>2426.06</v>
      </c>
      <c r="H1220" s="28"/>
      <c r="I1220" s="30">
        <f t="shared" si="37"/>
        <v>2426.06</v>
      </c>
      <c r="J1220" s="28">
        <v>568.04</v>
      </c>
      <c r="K1220" s="28">
        <f t="shared" si="36"/>
        <v>1858.02</v>
      </c>
      <c r="L1220" s="31">
        <v>102.96</v>
      </c>
      <c r="M1220" s="31">
        <v>11.559999999999999</v>
      </c>
    </row>
    <row r="1221" spans="1:13">
      <c r="A1221" s="24">
        <v>1215</v>
      </c>
      <c r="B1221" s="25" t="s">
        <v>2603</v>
      </c>
      <c r="C1221" s="26" t="s">
        <v>2604</v>
      </c>
      <c r="D1221" s="26" t="s">
        <v>1257</v>
      </c>
      <c r="E1221" s="25" t="s">
        <v>1242</v>
      </c>
      <c r="F1221" s="27" t="s">
        <v>1226</v>
      </c>
      <c r="G1221" s="28">
        <v>2330.15</v>
      </c>
      <c r="H1221" s="32"/>
      <c r="I1221" s="30">
        <f t="shared" si="37"/>
        <v>2330.15</v>
      </c>
      <c r="J1221" s="28">
        <v>451.13</v>
      </c>
      <c r="K1221" s="28">
        <f t="shared" si="36"/>
        <v>1879.02</v>
      </c>
      <c r="L1221" s="31">
        <v>102.96</v>
      </c>
      <c r="M1221" s="31">
        <v>11.559999999999999</v>
      </c>
    </row>
    <row r="1222" spans="1:13">
      <c r="A1222" s="24">
        <v>1216</v>
      </c>
      <c r="B1222" s="25" t="s">
        <v>2605</v>
      </c>
      <c r="C1222" s="26" t="s">
        <v>2606</v>
      </c>
      <c r="D1222" s="26" t="s">
        <v>1257</v>
      </c>
      <c r="E1222" s="25" t="s">
        <v>1242</v>
      </c>
      <c r="F1222" s="27" t="s">
        <v>1226</v>
      </c>
      <c r="G1222" s="28">
        <v>2980.15</v>
      </c>
      <c r="H1222" s="32"/>
      <c r="I1222" s="30">
        <f t="shared" si="37"/>
        <v>2980.15</v>
      </c>
      <c r="J1222" s="28">
        <v>1340.0900000000001</v>
      </c>
      <c r="K1222" s="28">
        <f t="shared" si="36"/>
        <v>1640.06</v>
      </c>
      <c r="L1222" s="31">
        <v>102.96</v>
      </c>
      <c r="M1222" s="31">
        <v>11.559999999999999</v>
      </c>
    </row>
    <row r="1223" spans="1:13">
      <c r="A1223" s="24">
        <v>1217</v>
      </c>
      <c r="B1223" s="25" t="s">
        <v>2607</v>
      </c>
      <c r="C1223" s="26" t="s">
        <v>2608</v>
      </c>
      <c r="D1223" s="26" t="s">
        <v>1337</v>
      </c>
      <c r="E1223" s="25" t="s">
        <v>1258</v>
      </c>
      <c r="F1223" s="27" t="s">
        <v>1226</v>
      </c>
      <c r="G1223" s="28">
        <v>1115.5</v>
      </c>
      <c r="H1223" s="30">
        <v>1303.6500000000001</v>
      </c>
      <c r="I1223" s="30">
        <f t="shared" si="37"/>
        <v>2419.15</v>
      </c>
      <c r="J1223" s="28">
        <v>973.92</v>
      </c>
      <c r="K1223" s="28">
        <f t="shared" ref="K1223:K1286" si="38">+I1223-J1223</f>
        <v>1445.23</v>
      </c>
      <c r="L1223" s="31">
        <v>69.72</v>
      </c>
      <c r="M1223" s="31">
        <v>7.87</v>
      </c>
    </row>
    <row r="1224" spans="1:13">
      <c r="A1224" s="24">
        <v>1218</v>
      </c>
      <c r="B1224" s="25" t="s">
        <v>2609</v>
      </c>
      <c r="C1224" s="26" t="s">
        <v>2610</v>
      </c>
      <c r="D1224" s="26" t="s">
        <v>1280</v>
      </c>
      <c r="E1224" s="25" t="s">
        <v>1242</v>
      </c>
      <c r="F1224" s="27" t="s">
        <v>1226</v>
      </c>
      <c r="G1224" s="28">
        <v>2949.7500000000005</v>
      </c>
      <c r="H1224" s="30"/>
      <c r="I1224" s="30">
        <f t="shared" ref="I1224:I1287" si="39">SUM(G1224:H1224)</f>
        <v>2949.7500000000005</v>
      </c>
      <c r="J1224" s="28">
        <v>226.22</v>
      </c>
      <c r="K1224" s="28">
        <f t="shared" si="38"/>
        <v>2723.5300000000007</v>
      </c>
      <c r="L1224" s="31">
        <v>102.96</v>
      </c>
      <c r="M1224" s="31">
        <v>11.559999999999999</v>
      </c>
    </row>
    <row r="1225" spans="1:13">
      <c r="A1225" s="24">
        <v>1219</v>
      </c>
      <c r="B1225" s="25" t="s">
        <v>2611</v>
      </c>
      <c r="C1225" s="26" t="s">
        <v>2612</v>
      </c>
      <c r="D1225" s="26" t="s">
        <v>1257</v>
      </c>
      <c r="E1225" s="25" t="s">
        <v>1258</v>
      </c>
      <c r="F1225" s="27" t="s">
        <v>1226</v>
      </c>
      <c r="G1225" s="28">
        <v>2457.5</v>
      </c>
      <c r="H1225" s="30"/>
      <c r="I1225" s="30">
        <f t="shared" si="39"/>
        <v>2457.5</v>
      </c>
      <c r="J1225" s="28">
        <v>221.26999999999998</v>
      </c>
      <c r="K1225" s="28">
        <f t="shared" si="38"/>
        <v>2236.23</v>
      </c>
      <c r="L1225" s="31">
        <v>103.9</v>
      </c>
      <c r="M1225" s="31">
        <v>11.66</v>
      </c>
    </row>
    <row r="1226" spans="1:13">
      <c r="A1226" s="24">
        <v>1220</v>
      </c>
      <c r="B1226" s="25" t="s">
        <v>2613</v>
      </c>
      <c r="C1226" s="26" t="s">
        <v>2614</v>
      </c>
      <c r="D1226" s="26" t="s">
        <v>1257</v>
      </c>
      <c r="E1226" s="25" t="s">
        <v>1242</v>
      </c>
      <c r="F1226" s="27" t="s">
        <v>1226</v>
      </c>
      <c r="G1226" s="28">
        <v>2874.89</v>
      </c>
      <c r="H1226" s="28"/>
      <c r="I1226" s="30">
        <f t="shared" si="39"/>
        <v>2874.89</v>
      </c>
      <c r="J1226" s="28">
        <v>1021.88</v>
      </c>
      <c r="K1226" s="28">
        <f t="shared" si="38"/>
        <v>1853.0099999999998</v>
      </c>
      <c r="L1226" s="31">
        <v>102.96</v>
      </c>
      <c r="M1226" s="31">
        <v>11.559999999999999</v>
      </c>
    </row>
    <row r="1227" spans="1:13">
      <c r="A1227" s="24">
        <v>1221</v>
      </c>
      <c r="B1227" s="25" t="s">
        <v>2615</v>
      </c>
      <c r="C1227" s="26" t="s">
        <v>2616</v>
      </c>
      <c r="D1227" s="26" t="s">
        <v>2617</v>
      </c>
      <c r="E1227" s="25" t="s">
        <v>1312</v>
      </c>
      <c r="F1227" s="27" t="s">
        <v>1231</v>
      </c>
      <c r="G1227" s="28">
        <v>1248.6200000000001</v>
      </c>
      <c r="H1227" s="32">
        <v>1222.17</v>
      </c>
      <c r="I1227" s="30">
        <f t="shared" si="39"/>
        <v>2470.79</v>
      </c>
      <c r="J1227" s="28">
        <v>153.27999999999997</v>
      </c>
      <c r="K1227" s="28">
        <f t="shared" si="38"/>
        <v>2317.5100000000002</v>
      </c>
      <c r="L1227" s="31">
        <v>80.13</v>
      </c>
      <c r="M1227" s="31">
        <v>7.36</v>
      </c>
    </row>
    <row r="1228" spans="1:13">
      <c r="A1228" s="24">
        <v>1222</v>
      </c>
      <c r="B1228" s="25" t="s">
        <v>2618</v>
      </c>
      <c r="C1228" s="26" t="s">
        <v>2619</v>
      </c>
      <c r="D1228" s="26" t="s">
        <v>1384</v>
      </c>
      <c r="E1228" s="25" t="s">
        <v>1324</v>
      </c>
      <c r="F1228" s="27" t="s">
        <v>1226</v>
      </c>
      <c r="G1228" s="28">
        <v>2708.87</v>
      </c>
      <c r="H1228" s="32"/>
      <c r="I1228" s="30">
        <f t="shared" si="39"/>
        <v>2708.87</v>
      </c>
      <c r="J1228" s="28">
        <v>1371.0100000000002</v>
      </c>
      <c r="K1228" s="28">
        <f t="shared" si="38"/>
        <v>1337.8599999999997</v>
      </c>
      <c r="L1228" s="31">
        <v>100.85</v>
      </c>
      <c r="M1228" s="31">
        <v>11.32</v>
      </c>
    </row>
    <row r="1229" spans="1:13">
      <c r="A1229" s="24">
        <v>1223</v>
      </c>
      <c r="B1229" s="25" t="s">
        <v>2620</v>
      </c>
      <c r="C1229" s="26" t="s">
        <v>2621</v>
      </c>
      <c r="D1229" s="26" t="s">
        <v>1337</v>
      </c>
      <c r="E1229" s="25" t="s">
        <v>1235</v>
      </c>
      <c r="F1229" s="27" t="s">
        <v>2268</v>
      </c>
      <c r="G1229" s="28">
        <v>1123.7200000000003</v>
      </c>
      <c r="H1229" s="32">
        <v>1222.17</v>
      </c>
      <c r="I1229" s="30">
        <f t="shared" si="39"/>
        <v>2345.8900000000003</v>
      </c>
      <c r="J1229" s="28">
        <v>119.77</v>
      </c>
      <c r="K1229" s="28">
        <f t="shared" si="38"/>
        <v>2226.1200000000003</v>
      </c>
      <c r="L1229" s="31">
        <v>70.11</v>
      </c>
      <c r="M1229" s="31">
        <v>7.9399999999999995</v>
      </c>
    </row>
    <row r="1230" spans="1:13">
      <c r="A1230" s="24">
        <v>1224</v>
      </c>
      <c r="B1230" s="25" t="s">
        <v>2622</v>
      </c>
      <c r="C1230" s="26" t="s">
        <v>2623</v>
      </c>
      <c r="D1230" s="26" t="s">
        <v>1257</v>
      </c>
      <c r="E1230" s="25" t="s">
        <v>1258</v>
      </c>
      <c r="F1230" s="27" t="s">
        <v>1226</v>
      </c>
      <c r="G1230" s="28">
        <v>2398.94</v>
      </c>
      <c r="H1230" s="28"/>
      <c r="I1230" s="30">
        <f t="shared" si="39"/>
        <v>2398.94</v>
      </c>
      <c r="J1230" s="28">
        <v>642.43000000000006</v>
      </c>
      <c r="K1230" s="28">
        <f t="shared" si="38"/>
        <v>1756.51</v>
      </c>
      <c r="L1230" s="31">
        <v>103.9</v>
      </c>
      <c r="M1230" s="31">
        <v>11.66</v>
      </c>
    </row>
    <row r="1231" spans="1:13">
      <c r="A1231" s="24">
        <v>1225</v>
      </c>
      <c r="B1231" s="25" t="s">
        <v>2624</v>
      </c>
      <c r="C1231" s="26" t="s">
        <v>2625</v>
      </c>
      <c r="D1231" s="26" t="s">
        <v>1241</v>
      </c>
      <c r="E1231" s="25" t="s">
        <v>1242</v>
      </c>
      <c r="F1231" s="27" t="s">
        <v>1226</v>
      </c>
      <c r="G1231" s="28">
        <v>2060</v>
      </c>
      <c r="H1231" s="30"/>
      <c r="I1231" s="30">
        <f t="shared" si="39"/>
        <v>2060</v>
      </c>
      <c r="J1231" s="28">
        <v>619.95000000000005</v>
      </c>
      <c r="K1231" s="28">
        <f t="shared" si="38"/>
        <v>1440.05</v>
      </c>
      <c r="L1231" s="31">
        <v>102.96</v>
      </c>
      <c r="M1231" s="31">
        <v>9.379999999999999</v>
      </c>
    </row>
    <row r="1232" spans="1:13">
      <c r="A1232" s="24">
        <v>1226</v>
      </c>
      <c r="B1232" s="25" t="s">
        <v>2626</v>
      </c>
      <c r="C1232" s="26" t="s">
        <v>2627</v>
      </c>
      <c r="D1232" s="26" t="s">
        <v>1257</v>
      </c>
      <c r="E1232" s="25" t="s">
        <v>1258</v>
      </c>
      <c r="F1232" s="27" t="s">
        <v>1226</v>
      </c>
      <c r="G1232" s="28">
        <v>2974.8100000000004</v>
      </c>
      <c r="H1232" s="32"/>
      <c r="I1232" s="30">
        <f t="shared" si="39"/>
        <v>2974.8100000000004</v>
      </c>
      <c r="J1232" s="28">
        <v>299.07</v>
      </c>
      <c r="K1232" s="28">
        <f t="shared" si="38"/>
        <v>2675.7400000000002</v>
      </c>
      <c r="L1232" s="31">
        <v>103.9</v>
      </c>
      <c r="M1232" s="31">
        <v>11.66</v>
      </c>
    </row>
    <row r="1233" spans="1:13">
      <c r="A1233" s="24">
        <v>1227</v>
      </c>
      <c r="B1233" s="25" t="s">
        <v>2628</v>
      </c>
      <c r="C1233" s="26" t="s">
        <v>2629</v>
      </c>
      <c r="D1233" s="26" t="s">
        <v>1257</v>
      </c>
      <c r="E1233" s="25" t="s">
        <v>1242</v>
      </c>
      <c r="F1233" s="27" t="s">
        <v>1226</v>
      </c>
      <c r="G1233" s="28">
        <v>2967.7599999999998</v>
      </c>
      <c r="H1233" s="28"/>
      <c r="I1233" s="30">
        <f t="shared" si="39"/>
        <v>2967.7599999999998</v>
      </c>
      <c r="J1233" s="28">
        <v>1333.88</v>
      </c>
      <c r="K1233" s="28">
        <f t="shared" si="38"/>
        <v>1633.8799999999997</v>
      </c>
      <c r="L1233" s="31">
        <v>102.96</v>
      </c>
      <c r="M1233" s="31">
        <v>11.559999999999999</v>
      </c>
    </row>
    <row r="1234" spans="1:13">
      <c r="A1234" s="24">
        <v>1228</v>
      </c>
      <c r="B1234" s="25" t="s">
        <v>2630</v>
      </c>
      <c r="C1234" s="26" t="s">
        <v>2631</v>
      </c>
      <c r="D1234" s="26" t="s">
        <v>2632</v>
      </c>
      <c r="E1234" s="25" t="s">
        <v>1312</v>
      </c>
      <c r="F1234" s="27" t="s">
        <v>1231</v>
      </c>
      <c r="G1234" s="28">
        <v>1177.97</v>
      </c>
      <c r="H1234" s="32">
        <v>1222.17</v>
      </c>
      <c r="I1234" s="30">
        <f t="shared" si="39"/>
        <v>2400.1400000000003</v>
      </c>
      <c r="J1234" s="28">
        <v>438.99</v>
      </c>
      <c r="K1234" s="28">
        <f t="shared" si="38"/>
        <v>1961.1500000000003</v>
      </c>
      <c r="L1234" s="31">
        <v>75.89</v>
      </c>
      <c r="M1234" s="31">
        <v>6.97</v>
      </c>
    </row>
    <row r="1235" spans="1:13">
      <c r="A1235" s="24">
        <v>1229</v>
      </c>
      <c r="B1235" s="25" t="s">
        <v>2633</v>
      </c>
      <c r="C1235" s="26" t="s">
        <v>2634</v>
      </c>
      <c r="D1235" s="26" t="s">
        <v>1303</v>
      </c>
      <c r="E1235" s="25" t="s">
        <v>1304</v>
      </c>
      <c r="F1235" s="27" t="s">
        <v>1273</v>
      </c>
      <c r="G1235" s="28">
        <v>2765.3</v>
      </c>
      <c r="H1235" s="28"/>
      <c r="I1235" s="30">
        <f t="shared" si="39"/>
        <v>2765.3</v>
      </c>
      <c r="J1235" s="28">
        <v>1041.3799999999999</v>
      </c>
      <c r="K1235" s="28">
        <f t="shared" si="38"/>
        <v>1723.9200000000003</v>
      </c>
      <c r="L1235" s="31">
        <v>101.32</v>
      </c>
      <c r="M1235" s="31">
        <v>11.370000000000001</v>
      </c>
    </row>
    <row r="1236" spans="1:13">
      <c r="A1236" s="24">
        <v>1230</v>
      </c>
      <c r="B1236" s="25" t="s">
        <v>2635</v>
      </c>
      <c r="C1236" s="26" t="s">
        <v>2636</v>
      </c>
      <c r="D1236" s="26" t="s">
        <v>2637</v>
      </c>
      <c r="E1236" s="25" t="s">
        <v>1394</v>
      </c>
      <c r="F1236" s="27" t="s">
        <v>1231</v>
      </c>
      <c r="G1236" s="28">
        <v>2933.04</v>
      </c>
      <c r="H1236" s="30"/>
      <c r="I1236" s="30">
        <f t="shared" si="39"/>
        <v>2933.04</v>
      </c>
      <c r="J1236" s="28">
        <v>330.1</v>
      </c>
      <c r="K1236" s="28">
        <f t="shared" si="38"/>
        <v>2602.94</v>
      </c>
      <c r="L1236" s="31">
        <v>117.06</v>
      </c>
      <c r="M1236" s="31">
        <v>13.129999999999999</v>
      </c>
    </row>
    <row r="1237" spans="1:13">
      <c r="A1237" s="24">
        <v>1231</v>
      </c>
      <c r="B1237" s="25" t="s">
        <v>2638</v>
      </c>
      <c r="C1237" s="26" t="s">
        <v>2639</v>
      </c>
      <c r="D1237" s="26" t="s">
        <v>1520</v>
      </c>
      <c r="E1237" s="25" t="s">
        <v>1304</v>
      </c>
      <c r="F1237" s="27" t="s">
        <v>1273</v>
      </c>
      <c r="G1237" s="28">
        <v>3089.2500000000005</v>
      </c>
      <c r="H1237" s="30"/>
      <c r="I1237" s="30">
        <f t="shared" si="39"/>
        <v>3089.2500000000005</v>
      </c>
      <c r="J1237" s="28">
        <v>1394.63</v>
      </c>
      <c r="K1237" s="28">
        <f t="shared" si="38"/>
        <v>1694.6200000000003</v>
      </c>
      <c r="L1237" s="31">
        <v>101.32</v>
      </c>
      <c r="M1237" s="31">
        <v>11.370000000000001</v>
      </c>
    </row>
    <row r="1238" spans="1:13">
      <c r="A1238" s="24">
        <v>1232</v>
      </c>
      <c r="B1238" s="25" t="s">
        <v>2640</v>
      </c>
      <c r="C1238" s="26" t="s">
        <v>2641</v>
      </c>
      <c r="D1238" s="26" t="s">
        <v>1332</v>
      </c>
      <c r="E1238" s="25" t="s">
        <v>1272</v>
      </c>
      <c r="F1238" s="27" t="s">
        <v>1273</v>
      </c>
      <c r="G1238" s="28">
        <v>2808.39</v>
      </c>
      <c r="H1238" s="28"/>
      <c r="I1238" s="30">
        <f t="shared" si="39"/>
        <v>2808.39</v>
      </c>
      <c r="J1238" s="28">
        <v>1254.1999999999998</v>
      </c>
      <c r="K1238" s="28">
        <f t="shared" si="38"/>
        <v>1554.19</v>
      </c>
      <c r="L1238" s="31">
        <v>100.85</v>
      </c>
      <c r="M1238" s="31">
        <v>11.32</v>
      </c>
    </row>
    <row r="1239" spans="1:13">
      <c r="A1239" s="24">
        <v>1233</v>
      </c>
      <c r="B1239" s="25" t="s">
        <v>2642</v>
      </c>
      <c r="C1239" s="26" t="s">
        <v>2643</v>
      </c>
      <c r="D1239" s="26" t="s">
        <v>1286</v>
      </c>
      <c r="E1239" s="25" t="s">
        <v>1272</v>
      </c>
      <c r="F1239" s="27" t="s">
        <v>1273</v>
      </c>
      <c r="G1239" s="28">
        <v>2601.75</v>
      </c>
      <c r="H1239" s="32"/>
      <c r="I1239" s="30">
        <f t="shared" si="39"/>
        <v>2601.75</v>
      </c>
      <c r="J1239" s="28">
        <v>244.28000000000003</v>
      </c>
      <c r="K1239" s="28">
        <f t="shared" si="38"/>
        <v>2357.4699999999998</v>
      </c>
      <c r="L1239" s="31">
        <v>100.85</v>
      </c>
      <c r="M1239" s="31">
        <v>11.32</v>
      </c>
    </row>
    <row r="1240" spans="1:13">
      <c r="A1240" s="24">
        <v>1234</v>
      </c>
      <c r="B1240" s="25" t="s">
        <v>2644</v>
      </c>
      <c r="C1240" s="26" t="s">
        <v>2645</v>
      </c>
      <c r="D1240" s="26" t="s">
        <v>1238</v>
      </c>
      <c r="E1240" s="25" t="s">
        <v>1225</v>
      </c>
      <c r="F1240" s="27" t="s">
        <v>1273</v>
      </c>
      <c r="G1240" s="28">
        <v>1134.5900000000001</v>
      </c>
      <c r="H1240" s="32">
        <v>1222.17</v>
      </c>
      <c r="I1240" s="30">
        <f t="shared" si="39"/>
        <v>2356.7600000000002</v>
      </c>
      <c r="J1240" s="28">
        <v>262.17</v>
      </c>
      <c r="K1240" s="28">
        <f t="shared" si="38"/>
        <v>2094.59</v>
      </c>
      <c r="L1240" s="31">
        <v>72.47</v>
      </c>
      <c r="M1240" s="31">
        <v>8.14</v>
      </c>
    </row>
    <row r="1241" spans="1:13">
      <c r="A1241" s="24">
        <v>1235</v>
      </c>
      <c r="B1241" s="25" t="s">
        <v>2646</v>
      </c>
      <c r="C1241" s="26" t="s">
        <v>2647</v>
      </c>
      <c r="D1241" s="26" t="s">
        <v>1257</v>
      </c>
      <c r="E1241" s="25" t="s">
        <v>1242</v>
      </c>
      <c r="F1241" s="27" t="s">
        <v>1231</v>
      </c>
      <c r="G1241" s="28">
        <v>2940.73</v>
      </c>
      <c r="H1241" s="28"/>
      <c r="I1241" s="30">
        <f t="shared" si="39"/>
        <v>2940.73</v>
      </c>
      <c r="J1241" s="28">
        <v>2640.2</v>
      </c>
      <c r="K1241" s="28">
        <f t="shared" si="38"/>
        <v>300.5300000000002</v>
      </c>
      <c r="L1241" s="31">
        <v>102.96</v>
      </c>
      <c r="M1241" s="31">
        <v>11.559999999999999</v>
      </c>
    </row>
    <row r="1242" spans="1:13">
      <c r="A1242" s="24">
        <v>1236</v>
      </c>
      <c r="B1242" s="25" t="s">
        <v>2648</v>
      </c>
      <c r="C1242" s="26" t="s">
        <v>2649</v>
      </c>
      <c r="D1242" s="26" t="s">
        <v>1579</v>
      </c>
      <c r="E1242" s="25" t="s">
        <v>1272</v>
      </c>
      <c r="F1242" s="27" t="s">
        <v>1273</v>
      </c>
      <c r="G1242" s="28">
        <v>3505.1</v>
      </c>
      <c r="H1242" s="30"/>
      <c r="I1242" s="30">
        <f t="shared" si="39"/>
        <v>3505.1</v>
      </c>
      <c r="J1242" s="28">
        <v>530.38</v>
      </c>
      <c r="K1242" s="28">
        <f t="shared" si="38"/>
        <v>2974.72</v>
      </c>
      <c r="L1242" s="31">
        <v>100.85</v>
      </c>
      <c r="M1242" s="31">
        <v>11.32</v>
      </c>
    </row>
    <row r="1243" spans="1:13">
      <c r="A1243" s="24">
        <v>1237</v>
      </c>
      <c r="B1243" s="25" t="s">
        <v>2650</v>
      </c>
      <c r="C1243" s="26" t="s">
        <v>2651</v>
      </c>
      <c r="D1243" s="26" t="s">
        <v>1267</v>
      </c>
      <c r="E1243" s="25" t="s">
        <v>1312</v>
      </c>
      <c r="F1243" s="27" t="s">
        <v>1231</v>
      </c>
      <c r="G1243" s="28">
        <v>1250.33</v>
      </c>
      <c r="H1243" s="30">
        <v>1181.43</v>
      </c>
      <c r="I1243" s="30">
        <f t="shared" si="39"/>
        <v>2431.7600000000002</v>
      </c>
      <c r="J1243" s="28">
        <v>211.09</v>
      </c>
      <c r="K1243" s="28">
        <f t="shared" si="38"/>
        <v>2220.67</v>
      </c>
      <c r="L1243" s="31">
        <v>80.11</v>
      </c>
      <c r="M1243" s="31">
        <v>7.36</v>
      </c>
    </row>
    <row r="1244" spans="1:13">
      <c r="A1244" s="24">
        <v>1238</v>
      </c>
      <c r="B1244" s="25" t="s">
        <v>2652</v>
      </c>
      <c r="C1244" s="26" t="s">
        <v>2653</v>
      </c>
      <c r="D1244" s="26" t="s">
        <v>1332</v>
      </c>
      <c r="E1244" s="25" t="s">
        <v>1272</v>
      </c>
      <c r="F1244" s="27" t="s">
        <v>1273</v>
      </c>
      <c r="G1244" s="28">
        <v>2868.8599999999997</v>
      </c>
      <c r="H1244" s="28"/>
      <c r="I1244" s="30">
        <f t="shared" si="39"/>
        <v>2868.8599999999997</v>
      </c>
      <c r="J1244" s="28">
        <v>1284.43</v>
      </c>
      <c r="K1244" s="28">
        <f t="shared" si="38"/>
        <v>1584.4299999999996</v>
      </c>
      <c r="L1244" s="31">
        <v>100.85</v>
      </c>
      <c r="M1244" s="31">
        <v>9.19</v>
      </c>
    </row>
    <row r="1245" spans="1:13">
      <c r="A1245" s="24">
        <v>1239</v>
      </c>
      <c r="B1245" s="25" t="s">
        <v>2654</v>
      </c>
      <c r="C1245" s="26" t="s">
        <v>2655</v>
      </c>
      <c r="D1245" s="26" t="s">
        <v>1286</v>
      </c>
      <c r="E1245" s="25" t="s">
        <v>1375</v>
      </c>
      <c r="F1245" s="27" t="s">
        <v>1273</v>
      </c>
      <c r="G1245" s="28">
        <v>2380.54</v>
      </c>
      <c r="H1245" s="30"/>
      <c r="I1245" s="30">
        <f t="shared" si="39"/>
        <v>2380.54</v>
      </c>
      <c r="J1245" s="28">
        <v>1040.27</v>
      </c>
      <c r="K1245" s="28">
        <f t="shared" si="38"/>
        <v>1340.27</v>
      </c>
      <c r="L1245" s="31">
        <v>100.39</v>
      </c>
      <c r="M1245" s="31">
        <v>11.27</v>
      </c>
    </row>
    <row r="1246" spans="1:13">
      <c r="A1246" s="24">
        <v>1240</v>
      </c>
      <c r="B1246" s="25" t="s">
        <v>2656</v>
      </c>
      <c r="C1246" s="26" t="s">
        <v>2657</v>
      </c>
      <c r="D1246" s="26" t="s">
        <v>1238</v>
      </c>
      <c r="E1246" s="25" t="s">
        <v>1258</v>
      </c>
      <c r="F1246" s="27" t="s">
        <v>1226</v>
      </c>
      <c r="G1246" s="28">
        <v>1115.5</v>
      </c>
      <c r="H1246" s="32">
        <v>1222.17</v>
      </c>
      <c r="I1246" s="30">
        <f t="shared" si="39"/>
        <v>2337.67</v>
      </c>
      <c r="J1246" s="28">
        <v>121.71</v>
      </c>
      <c r="K1246" s="28">
        <f t="shared" si="38"/>
        <v>2215.96</v>
      </c>
      <c r="L1246" s="31">
        <v>69.72</v>
      </c>
      <c r="M1246" s="31">
        <v>6.38</v>
      </c>
    </row>
    <row r="1247" spans="1:13">
      <c r="A1247" s="24">
        <v>1241</v>
      </c>
      <c r="B1247" s="25" t="s">
        <v>2658</v>
      </c>
      <c r="C1247" s="26" t="s">
        <v>2659</v>
      </c>
      <c r="D1247" s="26" t="s">
        <v>2660</v>
      </c>
      <c r="E1247" s="25" t="s">
        <v>1312</v>
      </c>
      <c r="F1247" s="27" t="s">
        <v>1231</v>
      </c>
      <c r="G1247" s="28">
        <v>1201.67</v>
      </c>
      <c r="H1247" s="32">
        <v>1222.17</v>
      </c>
      <c r="I1247" s="30">
        <f t="shared" si="39"/>
        <v>2423.84</v>
      </c>
      <c r="J1247" s="28">
        <v>258.58000000000004</v>
      </c>
      <c r="K1247" s="28">
        <f t="shared" si="38"/>
        <v>2165.2600000000002</v>
      </c>
      <c r="L1247" s="31">
        <v>75.87</v>
      </c>
      <c r="M1247" s="31">
        <v>6.97</v>
      </c>
    </row>
    <row r="1248" spans="1:13">
      <c r="A1248" s="24">
        <v>1242</v>
      </c>
      <c r="B1248" s="25" t="s">
        <v>2661</v>
      </c>
      <c r="C1248" s="26" t="s">
        <v>2662</v>
      </c>
      <c r="D1248" s="26" t="s">
        <v>1257</v>
      </c>
      <c r="E1248" s="25" t="s">
        <v>1242</v>
      </c>
      <c r="F1248" s="27" t="s">
        <v>1226</v>
      </c>
      <c r="G1248" s="28">
        <v>2367.11</v>
      </c>
      <c r="H1248" s="30"/>
      <c r="I1248" s="30">
        <f t="shared" si="39"/>
        <v>2367.11</v>
      </c>
      <c r="J1248" s="28">
        <v>300.27</v>
      </c>
      <c r="K1248" s="28">
        <f t="shared" si="38"/>
        <v>2066.84</v>
      </c>
      <c r="L1248" s="31">
        <v>102.96</v>
      </c>
      <c r="M1248" s="31">
        <v>11.559999999999999</v>
      </c>
    </row>
    <row r="1249" spans="1:13">
      <c r="A1249" s="24">
        <v>1243</v>
      </c>
      <c r="B1249" s="25" t="s">
        <v>2663</v>
      </c>
      <c r="C1249" s="26" t="s">
        <v>2664</v>
      </c>
      <c r="D1249" s="26" t="s">
        <v>1997</v>
      </c>
      <c r="E1249" s="25" t="s">
        <v>1320</v>
      </c>
      <c r="F1249" s="27" t="s">
        <v>1231</v>
      </c>
      <c r="G1249" s="28">
        <v>1744.91</v>
      </c>
      <c r="H1249" s="30">
        <v>3562.17</v>
      </c>
      <c r="I1249" s="30">
        <f t="shared" si="39"/>
        <v>5307.08</v>
      </c>
      <c r="J1249" s="28">
        <v>589.61</v>
      </c>
      <c r="K1249" s="28">
        <f t="shared" si="38"/>
        <v>4717.47</v>
      </c>
      <c r="L1249" s="31">
        <v>127.06</v>
      </c>
      <c r="M1249" s="31">
        <v>11.63</v>
      </c>
    </row>
    <row r="1250" spans="1:13">
      <c r="A1250" s="24">
        <v>1244</v>
      </c>
      <c r="B1250" s="25" t="s">
        <v>2665</v>
      </c>
      <c r="C1250" s="26" t="s">
        <v>2666</v>
      </c>
      <c r="D1250" s="26" t="s">
        <v>1286</v>
      </c>
      <c r="E1250" s="25" t="s">
        <v>1375</v>
      </c>
      <c r="F1250" s="27" t="s">
        <v>1273</v>
      </c>
      <c r="G1250" s="28">
        <v>2822.12</v>
      </c>
      <c r="H1250" s="28"/>
      <c r="I1250" s="30">
        <f t="shared" si="39"/>
        <v>2822.12</v>
      </c>
      <c r="J1250" s="28">
        <v>252.86</v>
      </c>
      <c r="K1250" s="28">
        <f t="shared" si="38"/>
        <v>2569.2599999999998</v>
      </c>
      <c r="L1250" s="31">
        <v>100.39</v>
      </c>
      <c r="M1250" s="31">
        <v>11.27</v>
      </c>
    </row>
    <row r="1251" spans="1:13">
      <c r="A1251" s="24">
        <v>1245</v>
      </c>
      <c r="B1251" s="25" t="s">
        <v>2667</v>
      </c>
      <c r="C1251" s="26" t="s">
        <v>2668</v>
      </c>
      <c r="D1251" s="26" t="s">
        <v>1241</v>
      </c>
      <c r="E1251" s="25" t="s">
        <v>1242</v>
      </c>
      <c r="F1251" s="27" t="s">
        <v>1226</v>
      </c>
      <c r="G1251" s="28">
        <v>2635.7200000000003</v>
      </c>
      <c r="H1251" s="28"/>
      <c r="I1251" s="30">
        <f t="shared" si="39"/>
        <v>2635.7200000000003</v>
      </c>
      <c r="J1251" s="28">
        <v>171.69</v>
      </c>
      <c r="K1251" s="28">
        <f t="shared" si="38"/>
        <v>2464.0300000000002</v>
      </c>
      <c r="L1251" s="31">
        <v>102.96</v>
      </c>
      <c r="M1251" s="31">
        <v>9.379999999999999</v>
      </c>
    </row>
    <row r="1252" spans="1:13">
      <c r="A1252" s="24">
        <v>1246</v>
      </c>
      <c r="B1252" s="25" t="s">
        <v>2669</v>
      </c>
      <c r="C1252" s="26" t="s">
        <v>2670</v>
      </c>
      <c r="D1252" s="26" t="s">
        <v>1303</v>
      </c>
      <c r="E1252" s="25" t="s">
        <v>1304</v>
      </c>
      <c r="F1252" s="27" t="s">
        <v>1273</v>
      </c>
      <c r="G1252" s="28">
        <v>2935.18</v>
      </c>
      <c r="H1252" s="32"/>
      <c r="I1252" s="30">
        <f t="shared" si="39"/>
        <v>2935.18</v>
      </c>
      <c r="J1252" s="28">
        <v>999.06</v>
      </c>
      <c r="K1252" s="28">
        <f t="shared" si="38"/>
        <v>1936.12</v>
      </c>
      <c r="L1252" s="31">
        <v>101.32</v>
      </c>
      <c r="M1252" s="31">
        <v>11.370000000000001</v>
      </c>
    </row>
    <row r="1253" spans="1:13">
      <c r="A1253" s="24">
        <v>1247</v>
      </c>
      <c r="B1253" s="25" t="s">
        <v>2671</v>
      </c>
      <c r="C1253" s="26" t="s">
        <v>2672</v>
      </c>
      <c r="D1253" s="26" t="s">
        <v>1633</v>
      </c>
      <c r="E1253" s="25" t="s">
        <v>1242</v>
      </c>
      <c r="F1253" s="27" t="s">
        <v>1226</v>
      </c>
      <c r="G1253" s="28">
        <v>2401.41</v>
      </c>
      <c r="H1253" s="28"/>
      <c r="I1253" s="30">
        <f t="shared" si="39"/>
        <v>2401.41</v>
      </c>
      <c r="J1253" s="28">
        <v>238.78</v>
      </c>
      <c r="K1253" s="28">
        <f t="shared" si="38"/>
        <v>2162.6299999999997</v>
      </c>
      <c r="L1253" s="31">
        <v>102.96</v>
      </c>
      <c r="M1253" s="31">
        <v>9.379999999999999</v>
      </c>
    </row>
    <row r="1254" spans="1:13">
      <c r="A1254" s="24">
        <v>1248</v>
      </c>
      <c r="B1254" s="25" t="s">
        <v>2673</v>
      </c>
      <c r="C1254" s="26" t="s">
        <v>2674</v>
      </c>
      <c r="D1254" s="26" t="s">
        <v>1332</v>
      </c>
      <c r="E1254" s="25" t="s">
        <v>1304</v>
      </c>
      <c r="F1254" s="27" t="s">
        <v>1273</v>
      </c>
      <c r="G1254" s="28">
        <v>2875.1099999999997</v>
      </c>
      <c r="H1254" s="30"/>
      <c r="I1254" s="30">
        <f t="shared" si="39"/>
        <v>2875.1099999999997</v>
      </c>
      <c r="J1254" s="28">
        <v>1287.56</v>
      </c>
      <c r="K1254" s="28">
        <f t="shared" si="38"/>
        <v>1587.5499999999997</v>
      </c>
      <c r="L1254" s="31">
        <v>101.32</v>
      </c>
      <c r="M1254" s="31">
        <v>11.370000000000001</v>
      </c>
    </row>
    <row r="1255" spans="1:13">
      <c r="A1255" s="24">
        <v>1249</v>
      </c>
      <c r="B1255" s="25" t="s">
        <v>2675</v>
      </c>
      <c r="C1255" s="26" t="s">
        <v>2676</v>
      </c>
      <c r="D1255" s="26" t="s">
        <v>1283</v>
      </c>
      <c r="E1255" s="25" t="s">
        <v>1225</v>
      </c>
      <c r="F1255" s="27" t="s">
        <v>1226</v>
      </c>
      <c r="G1255" s="28">
        <v>2809.78</v>
      </c>
      <c r="H1255" s="30"/>
      <c r="I1255" s="30">
        <f t="shared" si="39"/>
        <v>2809.78</v>
      </c>
      <c r="J1255" s="28">
        <v>447.46</v>
      </c>
      <c r="K1255" s="28">
        <f t="shared" si="38"/>
        <v>2362.3200000000002</v>
      </c>
      <c r="L1255" s="31">
        <v>102.02</v>
      </c>
      <c r="M1255" s="31">
        <v>11.45</v>
      </c>
    </row>
    <row r="1256" spans="1:13">
      <c r="A1256" s="24">
        <v>1250</v>
      </c>
      <c r="B1256" s="25" t="s">
        <v>2677</v>
      </c>
      <c r="C1256" s="26" t="s">
        <v>2678</v>
      </c>
      <c r="D1256" s="26" t="s">
        <v>1241</v>
      </c>
      <c r="E1256" s="25" t="s">
        <v>1242</v>
      </c>
      <c r="F1256" s="27" t="s">
        <v>1226</v>
      </c>
      <c r="G1256" s="28">
        <v>2815.7799999999997</v>
      </c>
      <c r="H1256" s="30"/>
      <c r="I1256" s="30">
        <f t="shared" si="39"/>
        <v>2815.7799999999997</v>
      </c>
      <c r="J1256" s="28">
        <v>148.72</v>
      </c>
      <c r="K1256" s="28">
        <f t="shared" si="38"/>
        <v>2667.06</v>
      </c>
      <c r="L1256" s="31">
        <v>102.96</v>
      </c>
      <c r="M1256" s="31">
        <v>11.559999999999999</v>
      </c>
    </row>
    <row r="1257" spans="1:13">
      <c r="A1257" s="24">
        <v>1251</v>
      </c>
      <c r="B1257" s="25" t="s">
        <v>2679</v>
      </c>
      <c r="C1257" s="26" t="s">
        <v>2680</v>
      </c>
      <c r="D1257" s="26" t="s">
        <v>1286</v>
      </c>
      <c r="E1257" s="25" t="s">
        <v>1375</v>
      </c>
      <c r="F1257" s="27" t="s">
        <v>1273</v>
      </c>
      <c r="G1257" s="28">
        <v>2824.3100000000004</v>
      </c>
      <c r="H1257" s="32"/>
      <c r="I1257" s="30">
        <f t="shared" si="39"/>
        <v>2824.3100000000004</v>
      </c>
      <c r="J1257" s="28">
        <v>305.3</v>
      </c>
      <c r="K1257" s="28">
        <f t="shared" si="38"/>
        <v>2519.0100000000002</v>
      </c>
      <c r="L1257" s="31">
        <v>100.39</v>
      </c>
      <c r="M1257" s="31">
        <v>11.27</v>
      </c>
    </row>
    <row r="1258" spans="1:13">
      <c r="A1258" s="24">
        <v>1252</v>
      </c>
      <c r="B1258" s="25" t="s">
        <v>2681</v>
      </c>
      <c r="C1258" s="26" t="s">
        <v>2682</v>
      </c>
      <c r="D1258" s="26" t="s">
        <v>1257</v>
      </c>
      <c r="E1258" s="25" t="s">
        <v>1242</v>
      </c>
      <c r="F1258" s="27" t="s">
        <v>1226</v>
      </c>
      <c r="G1258" s="28">
        <v>2423.02</v>
      </c>
      <c r="H1258" s="32"/>
      <c r="I1258" s="30">
        <f t="shared" si="39"/>
        <v>2423.02</v>
      </c>
      <c r="J1258" s="28">
        <v>253.19000000000003</v>
      </c>
      <c r="K1258" s="28">
        <f t="shared" si="38"/>
        <v>2169.83</v>
      </c>
      <c r="L1258" s="31">
        <v>102.96</v>
      </c>
      <c r="M1258" s="31">
        <v>11.559999999999999</v>
      </c>
    </row>
    <row r="1259" spans="1:13">
      <c r="A1259" s="24">
        <v>1253</v>
      </c>
      <c r="B1259" s="25" t="s">
        <v>2683</v>
      </c>
      <c r="C1259" s="26" t="s">
        <v>2684</v>
      </c>
      <c r="D1259" s="26" t="s">
        <v>1397</v>
      </c>
      <c r="E1259" s="25" t="s">
        <v>1242</v>
      </c>
      <c r="F1259" s="27" t="s">
        <v>1273</v>
      </c>
      <c r="G1259" s="28">
        <v>2826.23</v>
      </c>
      <c r="H1259" s="32"/>
      <c r="I1259" s="30">
        <f t="shared" si="39"/>
        <v>2826.23</v>
      </c>
      <c r="J1259" s="28">
        <v>383.97</v>
      </c>
      <c r="K1259" s="28">
        <f t="shared" si="38"/>
        <v>2442.2600000000002</v>
      </c>
      <c r="L1259" s="31">
        <v>102.96</v>
      </c>
      <c r="M1259" s="31">
        <v>11.559999999999999</v>
      </c>
    </row>
    <row r="1260" spans="1:13">
      <c r="A1260" s="24">
        <v>1254</v>
      </c>
      <c r="B1260" s="25" t="s">
        <v>2685</v>
      </c>
      <c r="C1260" s="26" t="s">
        <v>2686</v>
      </c>
      <c r="D1260" s="26" t="s">
        <v>2687</v>
      </c>
      <c r="E1260" s="25" t="s">
        <v>1230</v>
      </c>
      <c r="F1260" s="27" t="s">
        <v>1231</v>
      </c>
      <c r="G1260" s="28">
        <v>1618.3600000000001</v>
      </c>
      <c r="H1260" s="32">
        <v>1222.17</v>
      </c>
      <c r="I1260" s="30">
        <f t="shared" si="39"/>
        <v>2840.53</v>
      </c>
      <c r="J1260" s="28">
        <v>258.26</v>
      </c>
      <c r="K1260" s="28">
        <f t="shared" si="38"/>
        <v>2582.2700000000004</v>
      </c>
      <c r="L1260" s="31">
        <v>104.67</v>
      </c>
      <c r="M1260" s="31">
        <v>9.69</v>
      </c>
    </row>
    <row r="1261" spans="1:13">
      <c r="A1261" s="24">
        <v>1255</v>
      </c>
      <c r="B1261" s="25" t="s">
        <v>2688</v>
      </c>
      <c r="C1261" s="26" t="s">
        <v>2689</v>
      </c>
      <c r="D1261" s="26" t="s">
        <v>1257</v>
      </c>
      <c r="E1261" s="25" t="s">
        <v>1242</v>
      </c>
      <c r="F1261" s="27" t="s">
        <v>1226</v>
      </c>
      <c r="G1261" s="28">
        <v>2926.2599999999998</v>
      </c>
      <c r="H1261" s="30"/>
      <c r="I1261" s="30">
        <f t="shared" si="39"/>
        <v>2926.2599999999998</v>
      </c>
      <c r="J1261" s="28">
        <v>1313.1300000000003</v>
      </c>
      <c r="K1261" s="28">
        <f t="shared" si="38"/>
        <v>1613.1299999999994</v>
      </c>
      <c r="L1261" s="31">
        <v>102.96</v>
      </c>
      <c r="M1261" s="31">
        <v>11.559999999999999</v>
      </c>
    </row>
    <row r="1262" spans="1:13">
      <c r="A1262" s="24">
        <v>1256</v>
      </c>
      <c r="B1262" s="25" t="s">
        <v>2690</v>
      </c>
      <c r="C1262" s="26" t="s">
        <v>2691</v>
      </c>
      <c r="D1262" s="26" t="s">
        <v>1234</v>
      </c>
      <c r="E1262" s="25" t="s">
        <v>1258</v>
      </c>
      <c r="F1262" s="27" t="s">
        <v>2268</v>
      </c>
      <c r="G1262" s="28">
        <v>2552.17</v>
      </c>
      <c r="H1262" s="30"/>
      <c r="I1262" s="30">
        <f t="shared" si="39"/>
        <v>2552.17</v>
      </c>
      <c r="J1262" s="28">
        <v>238.57</v>
      </c>
      <c r="K1262" s="28">
        <f t="shared" si="38"/>
        <v>2313.6</v>
      </c>
      <c r="L1262" s="31">
        <v>103.9</v>
      </c>
      <c r="M1262" s="31">
        <v>11.66</v>
      </c>
    </row>
    <row r="1263" spans="1:13">
      <c r="A1263" s="24">
        <v>1257</v>
      </c>
      <c r="B1263" s="25" t="s">
        <v>2692</v>
      </c>
      <c r="C1263" s="26" t="s">
        <v>2693</v>
      </c>
      <c r="D1263" s="26" t="s">
        <v>1267</v>
      </c>
      <c r="E1263" s="25" t="s">
        <v>1523</v>
      </c>
      <c r="F1263" s="27" t="s">
        <v>1231</v>
      </c>
      <c r="G1263" s="28">
        <v>3199.11</v>
      </c>
      <c r="H1263" s="32"/>
      <c r="I1263" s="30">
        <f t="shared" si="39"/>
        <v>3199.11</v>
      </c>
      <c r="J1263" s="28">
        <v>379.56</v>
      </c>
      <c r="K1263" s="28">
        <f t="shared" si="38"/>
        <v>2819.55</v>
      </c>
      <c r="L1263" s="31">
        <v>114.13</v>
      </c>
      <c r="M1263" s="31">
        <v>12.81</v>
      </c>
    </row>
    <row r="1264" spans="1:13">
      <c r="A1264" s="24">
        <v>1258</v>
      </c>
      <c r="B1264" s="25" t="s">
        <v>2694</v>
      </c>
      <c r="C1264" s="26" t="s">
        <v>2695</v>
      </c>
      <c r="D1264" s="26" t="s">
        <v>1267</v>
      </c>
      <c r="E1264" s="25" t="s">
        <v>1523</v>
      </c>
      <c r="F1264" s="27" t="s">
        <v>1231</v>
      </c>
      <c r="G1264" s="28">
        <v>1211.45</v>
      </c>
      <c r="H1264" s="28">
        <v>2562.17</v>
      </c>
      <c r="I1264" s="30">
        <f t="shared" si="39"/>
        <v>3773.62</v>
      </c>
      <c r="J1264" s="28">
        <v>170.24</v>
      </c>
      <c r="K1264" s="28">
        <f t="shared" si="38"/>
        <v>3603.38</v>
      </c>
      <c r="L1264" s="31">
        <v>77.36</v>
      </c>
      <c r="M1264" s="31">
        <v>8.7799999999999994</v>
      </c>
    </row>
    <row r="1265" spans="1:13">
      <c r="A1265" s="24">
        <v>1259</v>
      </c>
      <c r="B1265" s="25" t="s">
        <v>2696</v>
      </c>
      <c r="C1265" s="26" t="s">
        <v>2697</v>
      </c>
      <c r="D1265" s="26" t="s">
        <v>1337</v>
      </c>
      <c r="E1265" s="25" t="s">
        <v>1235</v>
      </c>
      <c r="F1265" s="27" t="s">
        <v>2268</v>
      </c>
      <c r="G1265" s="28">
        <v>2972.6099999999997</v>
      </c>
      <c r="H1265" s="30"/>
      <c r="I1265" s="30">
        <f t="shared" si="39"/>
        <v>2972.6099999999997</v>
      </c>
      <c r="J1265" s="28">
        <v>347.85999999999996</v>
      </c>
      <c r="K1265" s="28">
        <f t="shared" si="38"/>
        <v>2624.7499999999995</v>
      </c>
      <c r="L1265" s="31">
        <v>104.83</v>
      </c>
      <c r="M1265" s="31">
        <v>11.77</v>
      </c>
    </row>
    <row r="1266" spans="1:13">
      <c r="A1266" s="24">
        <v>1260</v>
      </c>
      <c r="B1266" s="25" t="s">
        <v>2698</v>
      </c>
      <c r="C1266" s="26" t="s">
        <v>2699</v>
      </c>
      <c r="D1266" s="26" t="s">
        <v>1337</v>
      </c>
      <c r="E1266" s="25" t="s">
        <v>1258</v>
      </c>
      <c r="F1266" s="27" t="s">
        <v>2268</v>
      </c>
      <c r="G1266" s="28">
        <v>2402.17</v>
      </c>
      <c r="H1266" s="30"/>
      <c r="I1266" s="30">
        <f t="shared" si="39"/>
        <v>2402.17</v>
      </c>
      <c r="J1266" s="28">
        <v>168.57</v>
      </c>
      <c r="K1266" s="28">
        <f t="shared" si="38"/>
        <v>2233.6</v>
      </c>
      <c r="L1266" s="31">
        <v>103.9</v>
      </c>
      <c r="M1266" s="31">
        <v>11.66</v>
      </c>
    </row>
    <row r="1267" spans="1:13">
      <c r="A1267" s="24">
        <v>1261</v>
      </c>
      <c r="B1267" s="25" t="s">
        <v>2700</v>
      </c>
      <c r="C1267" s="26" t="s">
        <v>2701</v>
      </c>
      <c r="D1267" s="26" t="s">
        <v>1362</v>
      </c>
      <c r="E1267" s="25" t="s">
        <v>1312</v>
      </c>
      <c r="F1267" s="27" t="s">
        <v>1231</v>
      </c>
      <c r="G1267" s="28">
        <v>1274.1300000000001</v>
      </c>
      <c r="H1267" s="30">
        <v>2476.7600000000002</v>
      </c>
      <c r="I1267" s="30">
        <f t="shared" si="39"/>
        <v>3750.8900000000003</v>
      </c>
      <c r="J1267" s="28">
        <v>487.06999999999994</v>
      </c>
      <c r="K1267" s="28">
        <f t="shared" si="38"/>
        <v>3263.8200000000006</v>
      </c>
      <c r="L1267" s="31">
        <v>82.39</v>
      </c>
      <c r="M1267" s="31">
        <v>7.5699999999999994</v>
      </c>
    </row>
    <row r="1268" spans="1:13">
      <c r="A1268" s="24">
        <v>1262</v>
      </c>
      <c r="B1268" s="25" t="s">
        <v>2702</v>
      </c>
      <c r="C1268" s="26" t="s">
        <v>2703</v>
      </c>
      <c r="D1268" s="26" t="s">
        <v>1257</v>
      </c>
      <c r="E1268" s="25" t="s">
        <v>1242</v>
      </c>
      <c r="F1268" s="27" t="s">
        <v>1226</v>
      </c>
      <c r="G1268" s="28">
        <v>2904.53</v>
      </c>
      <c r="H1268" s="30"/>
      <c r="I1268" s="30">
        <f t="shared" si="39"/>
        <v>2904.53</v>
      </c>
      <c r="J1268" s="28">
        <v>1481.4</v>
      </c>
      <c r="K1268" s="28">
        <f t="shared" si="38"/>
        <v>1423.13</v>
      </c>
      <c r="L1268" s="31">
        <v>102.96</v>
      </c>
      <c r="M1268" s="31">
        <v>11.559999999999999</v>
      </c>
    </row>
    <row r="1269" spans="1:13">
      <c r="A1269" s="24">
        <v>1263</v>
      </c>
      <c r="B1269" s="25" t="s">
        <v>2704</v>
      </c>
      <c r="C1269" s="26" t="s">
        <v>2705</v>
      </c>
      <c r="D1269" s="26" t="s">
        <v>1303</v>
      </c>
      <c r="E1269" s="25" t="s">
        <v>1304</v>
      </c>
      <c r="F1269" s="27" t="s">
        <v>1273</v>
      </c>
      <c r="G1269" s="28">
        <v>2284.7199999999998</v>
      </c>
      <c r="H1269" s="30"/>
      <c r="I1269" s="30">
        <f t="shared" si="39"/>
        <v>2284.7199999999998</v>
      </c>
      <c r="J1269" s="28">
        <v>992.36</v>
      </c>
      <c r="K1269" s="28">
        <f t="shared" si="38"/>
        <v>1292.3599999999997</v>
      </c>
      <c r="L1269" s="31">
        <v>101.32</v>
      </c>
      <c r="M1269" s="31">
        <v>9.23</v>
      </c>
    </row>
    <row r="1270" spans="1:13">
      <c r="A1270" s="24">
        <v>1264</v>
      </c>
      <c r="B1270" s="25" t="s">
        <v>2706</v>
      </c>
      <c r="C1270" s="26" t="s">
        <v>2707</v>
      </c>
      <c r="D1270" s="26" t="s">
        <v>1337</v>
      </c>
      <c r="E1270" s="25" t="s">
        <v>1242</v>
      </c>
      <c r="F1270" s="27" t="s">
        <v>1226</v>
      </c>
      <c r="G1270" s="28">
        <v>2964.76</v>
      </c>
      <c r="H1270" s="28"/>
      <c r="I1270" s="30">
        <f t="shared" si="39"/>
        <v>2964.76</v>
      </c>
      <c r="J1270" s="28">
        <v>1192.21</v>
      </c>
      <c r="K1270" s="28">
        <f t="shared" si="38"/>
        <v>1772.5500000000002</v>
      </c>
      <c r="L1270" s="31">
        <v>102.96</v>
      </c>
      <c r="M1270" s="31">
        <v>11.559999999999999</v>
      </c>
    </row>
    <row r="1271" spans="1:13">
      <c r="A1271" s="24">
        <v>1265</v>
      </c>
      <c r="B1271" s="25" t="s">
        <v>2708</v>
      </c>
      <c r="C1271" s="26" t="s">
        <v>2709</v>
      </c>
      <c r="D1271" s="26" t="s">
        <v>1257</v>
      </c>
      <c r="E1271" s="25" t="s">
        <v>1242</v>
      </c>
      <c r="F1271" s="27" t="s">
        <v>1226</v>
      </c>
      <c r="G1271" s="28">
        <v>2973.4</v>
      </c>
      <c r="H1271" s="30"/>
      <c r="I1271" s="30">
        <f t="shared" si="39"/>
        <v>2973.4</v>
      </c>
      <c r="J1271" s="28">
        <v>428.24</v>
      </c>
      <c r="K1271" s="28">
        <f t="shared" si="38"/>
        <v>2545.16</v>
      </c>
      <c r="L1271" s="31">
        <v>102.96</v>
      </c>
      <c r="M1271" s="31">
        <v>11.559999999999999</v>
      </c>
    </row>
    <row r="1272" spans="1:13">
      <c r="A1272" s="24">
        <v>1266</v>
      </c>
      <c r="B1272" s="25" t="s">
        <v>2710</v>
      </c>
      <c r="C1272" s="26" t="s">
        <v>2711</v>
      </c>
      <c r="D1272" s="26" t="s">
        <v>1241</v>
      </c>
      <c r="E1272" s="25" t="s">
        <v>1242</v>
      </c>
      <c r="F1272" s="27" t="s">
        <v>1226</v>
      </c>
      <c r="G1272" s="28">
        <v>2843.89</v>
      </c>
      <c r="H1272" s="32"/>
      <c r="I1272" s="30">
        <f t="shared" si="39"/>
        <v>2843.89</v>
      </c>
      <c r="J1272" s="28">
        <v>791.5</v>
      </c>
      <c r="K1272" s="28">
        <f t="shared" si="38"/>
        <v>2052.39</v>
      </c>
      <c r="L1272" s="31">
        <v>102.96</v>
      </c>
      <c r="M1272" s="31">
        <v>9.379999999999999</v>
      </c>
    </row>
    <row r="1273" spans="1:13">
      <c r="A1273" s="24">
        <v>1267</v>
      </c>
      <c r="B1273" s="25" t="s">
        <v>2712</v>
      </c>
      <c r="C1273" s="26" t="s">
        <v>2713</v>
      </c>
      <c r="D1273" s="26" t="s">
        <v>1327</v>
      </c>
      <c r="E1273" s="25" t="s">
        <v>1225</v>
      </c>
      <c r="F1273" s="27" t="s">
        <v>1226</v>
      </c>
      <c r="G1273" s="28">
        <v>1024.3899999999999</v>
      </c>
      <c r="H1273" s="28">
        <v>1099.95</v>
      </c>
      <c r="I1273" s="30">
        <f t="shared" si="39"/>
        <v>2124.34</v>
      </c>
      <c r="J1273" s="28">
        <v>912.19</v>
      </c>
      <c r="K1273" s="28">
        <f t="shared" si="38"/>
        <v>1212.1500000000001</v>
      </c>
      <c r="L1273" s="31">
        <v>67.5</v>
      </c>
      <c r="M1273" s="31">
        <v>5.9</v>
      </c>
    </row>
    <row r="1274" spans="1:13">
      <c r="A1274" s="24">
        <v>1268</v>
      </c>
      <c r="B1274" s="25" t="s">
        <v>2714</v>
      </c>
      <c r="C1274" s="26" t="s">
        <v>2715</v>
      </c>
      <c r="D1274" s="26" t="s">
        <v>1579</v>
      </c>
      <c r="E1274" s="25" t="s">
        <v>1375</v>
      </c>
      <c r="F1274" s="27" t="s">
        <v>1273</v>
      </c>
      <c r="G1274" s="28">
        <v>2801.0400000000004</v>
      </c>
      <c r="H1274" s="30"/>
      <c r="I1274" s="30">
        <f t="shared" si="39"/>
        <v>2801.0400000000004</v>
      </c>
      <c r="J1274" s="28">
        <v>1538.6999999999998</v>
      </c>
      <c r="K1274" s="28">
        <f t="shared" si="38"/>
        <v>1262.3400000000006</v>
      </c>
      <c r="L1274" s="31">
        <v>100.39</v>
      </c>
      <c r="M1274" s="31">
        <v>11.27</v>
      </c>
    </row>
    <row r="1275" spans="1:13">
      <c r="A1275" s="24">
        <v>1269</v>
      </c>
      <c r="B1275" s="25" t="s">
        <v>2716</v>
      </c>
      <c r="C1275" s="26" t="s">
        <v>2717</v>
      </c>
      <c r="D1275" s="26" t="s">
        <v>1241</v>
      </c>
      <c r="E1275" s="25" t="s">
        <v>1242</v>
      </c>
      <c r="F1275" s="27" t="s">
        <v>1226</v>
      </c>
      <c r="G1275" s="28">
        <v>2600.0500000000002</v>
      </c>
      <c r="H1275" s="28"/>
      <c r="I1275" s="30">
        <f t="shared" si="39"/>
        <v>2600.0500000000002</v>
      </c>
      <c r="J1275" s="28">
        <v>171.92000000000002</v>
      </c>
      <c r="K1275" s="28">
        <f t="shared" si="38"/>
        <v>2428.13</v>
      </c>
      <c r="L1275" s="31">
        <v>102.96</v>
      </c>
      <c r="M1275" s="31">
        <v>9.379999999999999</v>
      </c>
    </row>
    <row r="1276" spans="1:13">
      <c r="A1276" s="24">
        <v>1270</v>
      </c>
      <c r="B1276" s="25" t="s">
        <v>2718</v>
      </c>
      <c r="C1276" s="26" t="s">
        <v>2719</v>
      </c>
      <c r="D1276" s="26" t="s">
        <v>1263</v>
      </c>
      <c r="E1276" s="25" t="s">
        <v>1235</v>
      </c>
      <c r="F1276" s="27" t="s">
        <v>1226</v>
      </c>
      <c r="G1276" s="28">
        <v>2918.76</v>
      </c>
      <c r="H1276" s="32"/>
      <c r="I1276" s="30">
        <f t="shared" si="39"/>
        <v>2918.76</v>
      </c>
      <c r="J1276" s="28">
        <v>441.04999999999995</v>
      </c>
      <c r="K1276" s="28">
        <f t="shared" si="38"/>
        <v>2477.71</v>
      </c>
      <c r="L1276" s="31">
        <v>104.83</v>
      </c>
      <c r="M1276" s="31">
        <v>11.77</v>
      </c>
    </row>
    <row r="1277" spans="1:13">
      <c r="A1277" s="24">
        <v>1271</v>
      </c>
      <c r="B1277" s="25" t="s">
        <v>2720</v>
      </c>
      <c r="C1277" s="26" t="s">
        <v>2721</v>
      </c>
      <c r="D1277" s="26" t="s">
        <v>1534</v>
      </c>
      <c r="E1277" s="25" t="s">
        <v>1324</v>
      </c>
      <c r="F1277" s="27" t="s">
        <v>1226</v>
      </c>
      <c r="G1277" s="28">
        <v>1001.1</v>
      </c>
      <c r="H1277" s="32">
        <v>1222.17</v>
      </c>
      <c r="I1277" s="30">
        <f t="shared" si="39"/>
        <v>2223.27</v>
      </c>
      <c r="J1277" s="28">
        <v>296</v>
      </c>
      <c r="K1277" s="28">
        <f t="shared" si="38"/>
        <v>1927.27</v>
      </c>
      <c r="L1277" s="31">
        <v>67.5</v>
      </c>
      <c r="M1277" s="31">
        <v>7.0500000000000007</v>
      </c>
    </row>
    <row r="1278" spans="1:13">
      <c r="A1278" s="24">
        <v>1272</v>
      </c>
      <c r="B1278" s="25" t="s">
        <v>2722</v>
      </c>
      <c r="C1278" s="26" t="s">
        <v>2723</v>
      </c>
      <c r="D1278" s="26" t="s">
        <v>1241</v>
      </c>
      <c r="E1278" s="25" t="s">
        <v>1242</v>
      </c>
      <c r="F1278" s="27" t="s">
        <v>1226</v>
      </c>
      <c r="G1278" s="28">
        <v>2781.1099999999997</v>
      </c>
      <c r="H1278" s="32"/>
      <c r="I1278" s="30">
        <f t="shared" si="39"/>
        <v>2781.1099999999997</v>
      </c>
      <c r="J1278" s="28">
        <v>244.72</v>
      </c>
      <c r="K1278" s="28">
        <f t="shared" si="38"/>
        <v>2536.39</v>
      </c>
      <c r="L1278" s="31">
        <v>102.96</v>
      </c>
      <c r="M1278" s="31">
        <v>9.379999999999999</v>
      </c>
    </row>
    <row r="1279" spans="1:13">
      <c r="A1279" s="24">
        <v>1273</v>
      </c>
      <c r="B1279" s="25" t="s">
        <v>2724</v>
      </c>
      <c r="C1279" s="26" t="s">
        <v>2725</v>
      </c>
      <c r="D1279" s="26" t="s">
        <v>1257</v>
      </c>
      <c r="E1279" s="25" t="s">
        <v>1242</v>
      </c>
      <c r="F1279" s="27" t="s">
        <v>1226</v>
      </c>
      <c r="G1279" s="28">
        <v>2340.94</v>
      </c>
      <c r="H1279" s="30"/>
      <c r="I1279" s="30">
        <f t="shared" si="39"/>
        <v>2340.94</v>
      </c>
      <c r="J1279" s="28">
        <v>983.67</v>
      </c>
      <c r="K1279" s="28">
        <f t="shared" si="38"/>
        <v>1357.27</v>
      </c>
      <c r="L1279" s="31">
        <v>102.96</v>
      </c>
      <c r="M1279" s="31">
        <v>11.559999999999999</v>
      </c>
    </row>
    <row r="1280" spans="1:13">
      <c r="A1280" s="24">
        <v>1274</v>
      </c>
      <c r="B1280" s="25" t="s">
        <v>2726</v>
      </c>
      <c r="C1280" s="26" t="s">
        <v>2727</v>
      </c>
      <c r="D1280" s="26" t="s">
        <v>1447</v>
      </c>
      <c r="E1280" s="25" t="s">
        <v>1375</v>
      </c>
      <c r="F1280" s="27" t="s">
        <v>1273</v>
      </c>
      <c r="G1280" s="28">
        <v>1046.6500000000001</v>
      </c>
      <c r="H1280" s="32">
        <v>1222.17</v>
      </c>
      <c r="I1280" s="30">
        <f t="shared" si="39"/>
        <v>2268.8200000000002</v>
      </c>
      <c r="J1280" s="28">
        <v>96.66</v>
      </c>
      <c r="K1280" s="28">
        <f t="shared" si="38"/>
        <v>2172.1600000000003</v>
      </c>
      <c r="L1280" s="31">
        <v>67.5</v>
      </c>
      <c r="M1280" s="31">
        <v>6.09</v>
      </c>
    </row>
    <row r="1281" spans="1:13">
      <c r="A1281" s="24">
        <v>1275</v>
      </c>
      <c r="B1281" s="25" t="s">
        <v>2728</v>
      </c>
      <c r="C1281" s="26" t="s">
        <v>2729</v>
      </c>
      <c r="D1281" s="26" t="s">
        <v>1234</v>
      </c>
      <c r="E1281" s="25" t="s">
        <v>1235</v>
      </c>
      <c r="F1281" s="27" t="s">
        <v>1226</v>
      </c>
      <c r="G1281" s="28">
        <v>2418.31</v>
      </c>
      <c r="H1281" s="30"/>
      <c r="I1281" s="30">
        <f t="shared" si="39"/>
        <v>2418.31</v>
      </c>
      <c r="J1281" s="28">
        <v>344.10999999999996</v>
      </c>
      <c r="K1281" s="28">
        <f t="shared" si="38"/>
        <v>2074.1999999999998</v>
      </c>
      <c r="L1281" s="31">
        <v>104.83</v>
      </c>
      <c r="M1281" s="31">
        <v>11.77</v>
      </c>
    </row>
    <row r="1282" spans="1:13">
      <c r="A1282" s="24">
        <v>1276</v>
      </c>
      <c r="B1282" s="25" t="s">
        <v>2730</v>
      </c>
      <c r="C1282" s="26" t="s">
        <v>2731</v>
      </c>
      <c r="D1282" s="26" t="s">
        <v>1303</v>
      </c>
      <c r="E1282" s="25" t="s">
        <v>1304</v>
      </c>
      <c r="F1282" s="27" t="s">
        <v>1273</v>
      </c>
      <c r="G1282" s="28">
        <v>2293.31</v>
      </c>
      <c r="H1282" s="30"/>
      <c r="I1282" s="30">
        <f t="shared" si="39"/>
        <v>2293.31</v>
      </c>
      <c r="J1282" s="28">
        <v>159.57</v>
      </c>
      <c r="K1282" s="28">
        <f t="shared" si="38"/>
        <v>2133.7399999999998</v>
      </c>
      <c r="L1282" s="31">
        <v>101.32</v>
      </c>
      <c r="M1282" s="31">
        <v>11.370000000000001</v>
      </c>
    </row>
    <row r="1283" spans="1:13">
      <c r="A1283" s="24">
        <v>1277</v>
      </c>
      <c r="B1283" s="25" t="s">
        <v>2732</v>
      </c>
      <c r="C1283" s="26" t="s">
        <v>2733</v>
      </c>
      <c r="D1283" s="26" t="s">
        <v>1224</v>
      </c>
      <c r="E1283" s="25" t="s">
        <v>1258</v>
      </c>
      <c r="F1283" s="27" t="s">
        <v>1226</v>
      </c>
      <c r="G1283" s="28">
        <v>1172.08</v>
      </c>
      <c r="H1283" s="30">
        <v>1181.43</v>
      </c>
      <c r="I1283" s="30">
        <f t="shared" si="39"/>
        <v>2353.5100000000002</v>
      </c>
      <c r="J1283" s="28">
        <v>636.04</v>
      </c>
      <c r="K1283" s="28">
        <f t="shared" si="38"/>
        <v>1717.4700000000003</v>
      </c>
      <c r="L1283" s="31">
        <v>74.92</v>
      </c>
      <c r="M1283" s="31">
        <v>8.4499999999999993</v>
      </c>
    </row>
    <row r="1284" spans="1:13">
      <c r="A1284" s="24">
        <v>1278</v>
      </c>
      <c r="B1284" s="25" t="s">
        <v>2734</v>
      </c>
      <c r="C1284" s="26" t="s">
        <v>2735</v>
      </c>
      <c r="D1284" s="26" t="s">
        <v>1257</v>
      </c>
      <c r="E1284" s="25" t="s">
        <v>1242</v>
      </c>
      <c r="F1284" s="27" t="s">
        <v>1226</v>
      </c>
      <c r="G1284" s="28">
        <v>2897.67</v>
      </c>
      <c r="H1284" s="32"/>
      <c r="I1284" s="30">
        <f t="shared" si="39"/>
        <v>2897.67</v>
      </c>
      <c r="J1284" s="28">
        <v>1628.8200000000004</v>
      </c>
      <c r="K1284" s="28">
        <f t="shared" si="38"/>
        <v>1268.8499999999997</v>
      </c>
      <c r="L1284" s="31">
        <v>102.96</v>
      </c>
      <c r="M1284" s="31">
        <v>11.559999999999999</v>
      </c>
    </row>
    <row r="1285" spans="1:13">
      <c r="A1285" s="24">
        <v>1279</v>
      </c>
      <c r="B1285" s="25" t="s">
        <v>2736</v>
      </c>
      <c r="C1285" s="26" t="s">
        <v>2737</v>
      </c>
      <c r="D1285" s="26" t="s">
        <v>1241</v>
      </c>
      <c r="E1285" s="25" t="s">
        <v>1242</v>
      </c>
      <c r="F1285" s="27" t="s">
        <v>1226</v>
      </c>
      <c r="G1285" s="28">
        <v>2601.0500000000002</v>
      </c>
      <c r="H1285" s="30"/>
      <c r="I1285" s="30">
        <f t="shared" si="39"/>
        <v>2601.0500000000002</v>
      </c>
      <c r="J1285" s="28">
        <v>784.2</v>
      </c>
      <c r="K1285" s="28">
        <f t="shared" si="38"/>
        <v>1816.8500000000001</v>
      </c>
      <c r="L1285" s="31">
        <v>102.96</v>
      </c>
      <c r="M1285" s="31">
        <v>9.379999999999999</v>
      </c>
    </row>
    <row r="1286" spans="1:13">
      <c r="A1286" s="24">
        <v>1280</v>
      </c>
      <c r="B1286" s="25" t="s">
        <v>2738</v>
      </c>
      <c r="C1286" s="26" t="s">
        <v>2739</v>
      </c>
      <c r="D1286" s="26" t="s">
        <v>1257</v>
      </c>
      <c r="E1286" s="25" t="s">
        <v>1242</v>
      </c>
      <c r="F1286" s="27" t="s">
        <v>1226</v>
      </c>
      <c r="G1286" s="28">
        <v>2761.99</v>
      </c>
      <c r="H1286" s="28"/>
      <c r="I1286" s="30">
        <f t="shared" si="39"/>
        <v>2761.99</v>
      </c>
      <c r="J1286" s="28">
        <v>389.92000000000007</v>
      </c>
      <c r="K1286" s="28">
        <f t="shared" si="38"/>
        <v>2372.0699999999997</v>
      </c>
      <c r="L1286" s="31">
        <v>102.96</v>
      </c>
      <c r="M1286" s="31">
        <v>11.559999999999999</v>
      </c>
    </row>
    <row r="1287" spans="1:13">
      <c r="A1287" s="24">
        <v>1281</v>
      </c>
      <c r="B1287" s="25" t="s">
        <v>2740</v>
      </c>
      <c r="C1287" s="26" t="s">
        <v>2741</v>
      </c>
      <c r="D1287" s="26" t="s">
        <v>1263</v>
      </c>
      <c r="E1287" s="25" t="s">
        <v>1258</v>
      </c>
      <c r="F1287" s="27" t="s">
        <v>1226</v>
      </c>
      <c r="G1287" s="28">
        <v>2887.77</v>
      </c>
      <c r="H1287" s="32"/>
      <c r="I1287" s="30">
        <f t="shared" si="39"/>
        <v>2887.77</v>
      </c>
      <c r="J1287" s="28">
        <v>229.07</v>
      </c>
      <c r="K1287" s="28">
        <f t="shared" ref="K1287:K1350" si="40">+I1287-J1287</f>
        <v>2658.7</v>
      </c>
      <c r="L1287" s="31">
        <v>103.9</v>
      </c>
      <c r="M1287" s="31">
        <v>11.66</v>
      </c>
    </row>
    <row r="1288" spans="1:13">
      <c r="A1288" s="24">
        <v>1282</v>
      </c>
      <c r="B1288" s="25" t="s">
        <v>2742</v>
      </c>
      <c r="C1288" s="26" t="s">
        <v>2743</v>
      </c>
      <c r="D1288" s="26" t="s">
        <v>1238</v>
      </c>
      <c r="E1288" s="25" t="s">
        <v>1258</v>
      </c>
      <c r="F1288" s="27" t="s">
        <v>1226</v>
      </c>
      <c r="G1288" s="28">
        <v>2954.44</v>
      </c>
      <c r="H1288" s="32"/>
      <c r="I1288" s="30">
        <f t="shared" ref="I1288:I1351" si="41">SUM(G1288:H1288)</f>
        <v>2954.44</v>
      </c>
      <c r="J1288" s="28">
        <v>1391.62</v>
      </c>
      <c r="K1288" s="28">
        <f t="shared" si="40"/>
        <v>1562.8200000000002</v>
      </c>
      <c r="L1288" s="31">
        <v>103.9</v>
      </c>
      <c r="M1288" s="31">
        <v>11.66</v>
      </c>
    </row>
    <row r="1289" spans="1:13">
      <c r="A1289" s="24">
        <v>1283</v>
      </c>
      <c r="B1289" s="25" t="s">
        <v>2744</v>
      </c>
      <c r="C1289" s="26" t="s">
        <v>2745</v>
      </c>
      <c r="D1289" s="26" t="s">
        <v>1257</v>
      </c>
      <c r="E1289" s="25" t="s">
        <v>1242</v>
      </c>
      <c r="F1289" s="27" t="s">
        <v>1226</v>
      </c>
      <c r="G1289" s="28">
        <v>2343.42</v>
      </c>
      <c r="H1289" s="28"/>
      <c r="I1289" s="30">
        <f t="shared" si="41"/>
        <v>2343.42</v>
      </c>
      <c r="J1289" s="28">
        <v>277.92</v>
      </c>
      <c r="K1289" s="28">
        <f t="shared" si="40"/>
        <v>2065.5</v>
      </c>
      <c r="L1289" s="31">
        <v>102.96</v>
      </c>
      <c r="M1289" s="31">
        <v>11.559999999999999</v>
      </c>
    </row>
    <row r="1290" spans="1:13">
      <c r="A1290" s="24">
        <v>1284</v>
      </c>
      <c r="B1290" s="25" t="s">
        <v>2746</v>
      </c>
      <c r="C1290" s="26" t="s">
        <v>2747</v>
      </c>
      <c r="D1290" s="26" t="s">
        <v>1252</v>
      </c>
      <c r="E1290" s="25" t="s">
        <v>1235</v>
      </c>
      <c r="F1290" s="27" t="s">
        <v>1226</v>
      </c>
      <c r="G1290" s="28">
        <v>2808.1499999999996</v>
      </c>
      <c r="H1290" s="30"/>
      <c r="I1290" s="30">
        <f t="shared" si="41"/>
        <v>2808.1499999999996</v>
      </c>
      <c r="J1290" s="28">
        <v>353.29999999999995</v>
      </c>
      <c r="K1290" s="28">
        <f t="shared" si="40"/>
        <v>2454.8499999999995</v>
      </c>
      <c r="L1290" s="31">
        <v>104.83</v>
      </c>
      <c r="M1290" s="31">
        <v>11.77</v>
      </c>
    </row>
    <row r="1291" spans="1:13">
      <c r="A1291" s="24">
        <v>1285</v>
      </c>
      <c r="B1291" s="25" t="s">
        <v>2748</v>
      </c>
      <c r="C1291" s="26" t="s">
        <v>2749</v>
      </c>
      <c r="D1291" s="26" t="s">
        <v>1257</v>
      </c>
      <c r="E1291" s="25" t="s">
        <v>1242</v>
      </c>
      <c r="F1291" s="27" t="s">
        <v>1226</v>
      </c>
      <c r="G1291" s="28">
        <v>2445.46</v>
      </c>
      <c r="H1291" s="32"/>
      <c r="I1291" s="30">
        <f t="shared" si="41"/>
        <v>2445.46</v>
      </c>
      <c r="J1291" s="28">
        <v>1072.73</v>
      </c>
      <c r="K1291" s="28">
        <f t="shared" si="40"/>
        <v>1372.73</v>
      </c>
      <c r="L1291" s="31">
        <v>102.96</v>
      </c>
      <c r="M1291" s="31">
        <v>11.559999999999999</v>
      </c>
    </row>
    <row r="1292" spans="1:13">
      <c r="A1292" s="24">
        <v>1286</v>
      </c>
      <c r="B1292" s="25" t="s">
        <v>2750</v>
      </c>
      <c r="C1292" s="26" t="s">
        <v>2751</v>
      </c>
      <c r="D1292" s="26" t="s">
        <v>1969</v>
      </c>
      <c r="E1292" s="25" t="s">
        <v>1225</v>
      </c>
      <c r="F1292" s="27" t="s">
        <v>1226</v>
      </c>
      <c r="G1292" s="28">
        <v>2243.56</v>
      </c>
      <c r="H1292" s="30"/>
      <c r="I1292" s="30">
        <f t="shared" si="41"/>
        <v>2243.56</v>
      </c>
      <c r="J1292" s="28">
        <v>373.32</v>
      </c>
      <c r="K1292" s="28">
        <f t="shared" si="40"/>
        <v>1870.24</v>
      </c>
      <c r="L1292" s="31">
        <v>102.02</v>
      </c>
      <c r="M1292" s="31">
        <v>11.45</v>
      </c>
    </row>
    <row r="1293" spans="1:13">
      <c r="A1293" s="24">
        <v>1287</v>
      </c>
      <c r="B1293" s="25" t="s">
        <v>2752</v>
      </c>
      <c r="C1293" s="26" t="s">
        <v>2753</v>
      </c>
      <c r="D1293" s="26" t="s">
        <v>1263</v>
      </c>
      <c r="E1293" s="25" t="s">
        <v>1264</v>
      </c>
      <c r="F1293" s="27" t="s">
        <v>1226</v>
      </c>
      <c r="G1293" s="28">
        <v>2773.4600000000005</v>
      </c>
      <c r="H1293" s="30"/>
      <c r="I1293" s="30">
        <f t="shared" si="41"/>
        <v>2773.4600000000005</v>
      </c>
      <c r="J1293" s="28">
        <v>1236.7299999999998</v>
      </c>
      <c r="K1293" s="28">
        <f t="shared" si="40"/>
        <v>1536.7300000000007</v>
      </c>
      <c r="L1293" s="31">
        <v>101.32</v>
      </c>
      <c r="M1293" s="31">
        <v>11.370000000000001</v>
      </c>
    </row>
    <row r="1294" spans="1:13">
      <c r="A1294" s="24">
        <v>1288</v>
      </c>
      <c r="B1294" s="25" t="s">
        <v>2754</v>
      </c>
      <c r="C1294" s="26" t="s">
        <v>2755</v>
      </c>
      <c r="D1294" s="26" t="s">
        <v>1234</v>
      </c>
      <c r="E1294" s="25" t="s">
        <v>1235</v>
      </c>
      <c r="F1294" s="27" t="s">
        <v>1226</v>
      </c>
      <c r="G1294" s="28">
        <v>2975.21</v>
      </c>
      <c r="H1294" s="32"/>
      <c r="I1294" s="30">
        <f t="shared" si="41"/>
        <v>2975.21</v>
      </c>
      <c r="J1294" s="28">
        <v>1337.6100000000001</v>
      </c>
      <c r="K1294" s="28">
        <f t="shared" si="40"/>
        <v>1637.6</v>
      </c>
      <c r="L1294" s="31">
        <v>104.83</v>
      </c>
      <c r="M1294" s="31">
        <v>11.77</v>
      </c>
    </row>
    <row r="1295" spans="1:13">
      <c r="A1295" s="24">
        <v>1289</v>
      </c>
      <c r="B1295" s="25" t="s">
        <v>2756</v>
      </c>
      <c r="C1295" s="26" t="s">
        <v>2757</v>
      </c>
      <c r="D1295" s="26" t="s">
        <v>1283</v>
      </c>
      <c r="E1295" s="25" t="s">
        <v>1225</v>
      </c>
      <c r="F1295" s="27" t="s">
        <v>1226</v>
      </c>
      <c r="G1295" s="28">
        <v>2368.61</v>
      </c>
      <c r="H1295" s="32"/>
      <c r="I1295" s="30">
        <f t="shared" si="41"/>
        <v>2368.61</v>
      </c>
      <c r="J1295" s="28">
        <v>563.68000000000006</v>
      </c>
      <c r="K1295" s="28">
        <f t="shared" si="40"/>
        <v>1804.93</v>
      </c>
      <c r="L1295" s="31">
        <v>102.02</v>
      </c>
      <c r="M1295" s="31">
        <v>11.45</v>
      </c>
    </row>
    <row r="1296" spans="1:13">
      <c r="A1296" s="24">
        <v>1290</v>
      </c>
      <c r="B1296" s="25" t="s">
        <v>2758</v>
      </c>
      <c r="C1296" s="26" t="s">
        <v>2759</v>
      </c>
      <c r="D1296" s="26" t="s">
        <v>1303</v>
      </c>
      <c r="E1296" s="25" t="s">
        <v>1304</v>
      </c>
      <c r="F1296" s="27" t="s">
        <v>1273</v>
      </c>
      <c r="G1296" s="28">
        <v>2939.26</v>
      </c>
      <c r="H1296" s="32"/>
      <c r="I1296" s="30">
        <f t="shared" si="41"/>
        <v>2939.26</v>
      </c>
      <c r="J1296" s="28">
        <v>606.87000000000012</v>
      </c>
      <c r="K1296" s="28">
        <f t="shared" si="40"/>
        <v>2332.3900000000003</v>
      </c>
      <c r="L1296" s="31">
        <v>101.32</v>
      </c>
      <c r="M1296" s="31">
        <v>11.370000000000001</v>
      </c>
    </row>
    <row r="1297" spans="1:13">
      <c r="A1297" s="24">
        <v>1291</v>
      </c>
      <c r="B1297" s="25" t="s">
        <v>2760</v>
      </c>
      <c r="C1297" s="26" t="s">
        <v>2761</v>
      </c>
      <c r="D1297" s="26" t="s">
        <v>1286</v>
      </c>
      <c r="E1297" s="25" t="s">
        <v>1304</v>
      </c>
      <c r="F1297" s="27" t="s">
        <v>1273</v>
      </c>
      <c r="G1297" s="28">
        <v>2372.3200000000002</v>
      </c>
      <c r="H1297" s="32"/>
      <c r="I1297" s="30">
        <f t="shared" si="41"/>
        <v>2372.3200000000002</v>
      </c>
      <c r="J1297" s="28">
        <v>1400.57</v>
      </c>
      <c r="K1297" s="28">
        <f t="shared" si="40"/>
        <v>971.75000000000023</v>
      </c>
      <c r="L1297" s="31">
        <v>101.32</v>
      </c>
      <c r="M1297" s="31">
        <v>11.370000000000001</v>
      </c>
    </row>
    <row r="1298" spans="1:13">
      <c r="A1298" s="24">
        <v>1292</v>
      </c>
      <c r="B1298" s="25" t="s">
        <v>2762</v>
      </c>
      <c r="C1298" s="26" t="s">
        <v>2763</v>
      </c>
      <c r="D1298" s="26" t="s">
        <v>1990</v>
      </c>
      <c r="E1298" s="25" t="s">
        <v>1242</v>
      </c>
      <c r="F1298" s="27" t="s">
        <v>1226</v>
      </c>
      <c r="G1298" s="28">
        <v>2386.19</v>
      </c>
      <c r="H1298" s="30"/>
      <c r="I1298" s="30">
        <f t="shared" si="41"/>
        <v>2386.19</v>
      </c>
      <c r="J1298" s="28">
        <v>1043.1100000000001</v>
      </c>
      <c r="K1298" s="28">
        <f t="shared" si="40"/>
        <v>1343.08</v>
      </c>
      <c r="L1298" s="31">
        <v>102.96</v>
      </c>
      <c r="M1298" s="31">
        <v>11.559999999999999</v>
      </c>
    </row>
    <row r="1299" spans="1:13">
      <c r="A1299" s="24">
        <v>1293</v>
      </c>
      <c r="B1299" s="25" t="s">
        <v>2764</v>
      </c>
      <c r="C1299" s="26" t="s">
        <v>2765</v>
      </c>
      <c r="D1299" s="26" t="s">
        <v>1444</v>
      </c>
      <c r="E1299" s="25" t="s">
        <v>1225</v>
      </c>
      <c r="F1299" s="27" t="s">
        <v>1226</v>
      </c>
      <c r="G1299" s="28">
        <v>1083.8400000000001</v>
      </c>
      <c r="H1299" s="32">
        <v>1222.17</v>
      </c>
      <c r="I1299" s="30">
        <f t="shared" si="41"/>
        <v>2306.0100000000002</v>
      </c>
      <c r="J1299" s="28">
        <v>160.51999999999998</v>
      </c>
      <c r="K1299" s="28">
        <f t="shared" si="40"/>
        <v>2145.4900000000002</v>
      </c>
      <c r="L1299" s="31">
        <v>70.03</v>
      </c>
      <c r="M1299" s="31">
        <v>6.3800000000000008</v>
      </c>
    </row>
    <row r="1300" spans="1:13">
      <c r="A1300" s="24">
        <v>1294</v>
      </c>
      <c r="B1300" s="25" t="s">
        <v>2766</v>
      </c>
      <c r="C1300" s="26" t="s">
        <v>2767</v>
      </c>
      <c r="D1300" s="26" t="s">
        <v>1241</v>
      </c>
      <c r="E1300" s="25" t="s">
        <v>1242</v>
      </c>
      <c r="F1300" s="27" t="s">
        <v>1226</v>
      </c>
      <c r="G1300" s="28">
        <v>2610.94</v>
      </c>
      <c r="H1300" s="32"/>
      <c r="I1300" s="30">
        <f t="shared" si="41"/>
        <v>2610.94</v>
      </c>
      <c r="J1300" s="28">
        <v>1106.48</v>
      </c>
      <c r="K1300" s="28">
        <f t="shared" si="40"/>
        <v>1504.46</v>
      </c>
      <c r="L1300" s="31">
        <v>102.96</v>
      </c>
      <c r="M1300" s="31">
        <v>9.379999999999999</v>
      </c>
    </row>
    <row r="1301" spans="1:13">
      <c r="A1301" s="24">
        <v>1295</v>
      </c>
      <c r="B1301" s="25" t="s">
        <v>2768</v>
      </c>
      <c r="C1301" s="26" t="s">
        <v>2769</v>
      </c>
      <c r="D1301" s="26" t="s">
        <v>1257</v>
      </c>
      <c r="E1301" s="25" t="s">
        <v>1242</v>
      </c>
      <c r="F1301" s="27" t="s">
        <v>1226</v>
      </c>
      <c r="G1301" s="28">
        <v>2931.2200000000003</v>
      </c>
      <c r="H1301" s="30"/>
      <c r="I1301" s="30">
        <f t="shared" si="41"/>
        <v>2931.2200000000003</v>
      </c>
      <c r="J1301" s="28">
        <v>1315.6100000000001</v>
      </c>
      <c r="K1301" s="28">
        <f t="shared" si="40"/>
        <v>1615.6100000000001</v>
      </c>
      <c r="L1301" s="31">
        <v>102.96</v>
      </c>
      <c r="M1301" s="31">
        <v>11.559999999999999</v>
      </c>
    </row>
    <row r="1302" spans="1:13">
      <c r="A1302" s="24">
        <v>1296</v>
      </c>
      <c r="B1302" s="25" t="s">
        <v>2770</v>
      </c>
      <c r="C1302" s="26" t="s">
        <v>2771</v>
      </c>
      <c r="D1302" s="26" t="s">
        <v>1241</v>
      </c>
      <c r="E1302" s="25" t="s">
        <v>1242</v>
      </c>
      <c r="F1302" s="27" t="s">
        <v>1226</v>
      </c>
      <c r="G1302" s="28">
        <v>2588.16</v>
      </c>
      <c r="H1302" s="30"/>
      <c r="I1302" s="30">
        <f t="shared" si="41"/>
        <v>2588.16</v>
      </c>
      <c r="J1302" s="28">
        <v>364.18</v>
      </c>
      <c r="K1302" s="28">
        <f t="shared" si="40"/>
        <v>2223.98</v>
      </c>
      <c r="L1302" s="31">
        <v>102.96</v>
      </c>
      <c r="M1302" s="31">
        <v>9.379999999999999</v>
      </c>
    </row>
    <row r="1303" spans="1:13">
      <c r="A1303" s="24">
        <v>1297</v>
      </c>
      <c r="B1303" s="25" t="s">
        <v>2772</v>
      </c>
      <c r="C1303" s="26" t="s">
        <v>2773</v>
      </c>
      <c r="D1303" s="26" t="s">
        <v>1257</v>
      </c>
      <c r="E1303" s="25" t="s">
        <v>1258</v>
      </c>
      <c r="F1303" s="27" t="s">
        <v>1226</v>
      </c>
      <c r="G1303" s="28">
        <v>2946.19</v>
      </c>
      <c r="H1303" s="32"/>
      <c r="I1303" s="30">
        <f t="shared" si="41"/>
        <v>2946.19</v>
      </c>
      <c r="J1303" s="28">
        <v>2542.5</v>
      </c>
      <c r="K1303" s="28">
        <f t="shared" si="40"/>
        <v>403.69000000000005</v>
      </c>
      <c r="L1303" s="31">
        <v>103.9</v>
      </c>
      <c r="M1303" s="31">
        <v>11.66</v>
      </c>
    </row>
    <row r="1304" spans="1:13">
      <c r="A1304" s="24">
        <v>1298</v>
      </c>
      <c r="B1304" s="25" t="s">
        <v>2774</v>
      </c>
      <c r="C1304" s="26" t="s">
        <v>2775</v>
      </c>
      <c r="D1304" s="26" t="s">
        <v>1271</v>
      </c>
      <c r="E1304" s="25" t="s">
        <v>1272</v>
      </c>
      <c r="F1304" s="27" t="s">
        <v>1273</v>
      </c>
      <c r="G1304" s="28">
        <v>2775.2999999999997</v>
      </c>
      <c r="H1304" s="32"/>
      <c r="I1304" s="30">
        <f t="shared" si="41"/>
        <v>2775.2999999999997</v>
      </c>
      <c r="J1304" s="28">
        <v>204.74</v>
      </c>
      <c r="K1304" s="28">
        <f t="shared" si="40"/>
        <v>2570.5599999999995</v>
      </c>
      <c r="L1304" s="31">
        <v>100.85</v>
      </c>
      <c r="M1304" s="31">
        <v>11.32</v>
      </c>
    </row>
    <row r="1305" spans="1:13">
      <c r="A1305" s="24">
        <v>1299</v>
      </c>
      <c r="B1305" s="25" t="s">
        <v>2776</v>
      </c>
      <c r="C1305" s="26" t="s">
        <v>2777</v>
      </c>
      <c r="D1305" s="26" t="s">
        <v>1337</v>
      </c>
      <c r="E1305" s="25" t="s">
        <v>1225</v>
      </c>
      <c r="F1305" s="27" t="s">
        <v>1226</v>
      </c>
      <c r="G1305" s="28">
        <v>1024.3899999999999</v>
      </c>
      <c r="H1305" s="32">
        <v>1222.17</v>
      </c>
      <c r="I1305" s="30">
        <f t="shared" si="41"/>
        <v>2246.56</v>
      </c>
      <c r="J1305" s="28">
        <v>190.93</v>
      </c>
      <c r="K1305" s="28">
        <f t="shared" si="40"/>
        <v>2055.63</v>
      </c>
      <c r="L1305" s="31">
        <v>67.5</v>
      </c>
      <c r="M1305" s="31">
        <v>5.9</v>
      </c>
    </row>
    <row r="1306" spans="1:13">
      <c r="A1306" s="24">
        <v>1300</v>
      </c>
      <c r="B1306" s="25" t="s">
        <v>2778</v>
      </c>
      <c r="C1306" s="26" t="s">
        <v>2779</v>
      </c>
      <c r="D1306" s="26" t="s">
        <v>1257</v>
      </c>
      <c r="E1306" s="25" t="s">
        <v>1242</v>
      </c>
      <c r="F1306" s="27" t="s">
        <v>1226</v>
      </c>
      <c r="G1306" s="28">
        <v>2421.58</v>
      </c>
      <c r="H1306" s="32"/>
      <c r="I1306" s="30">
        <f t="shared" si="41"/>
        <v>2421.58</v>
      </c>
      <c r="J1306" s="28">
        <v>1735.2200000000003</v>
      </c>
      <c r="K1306" s="28">
        <f t="shared" si="40"/>
        <v>686.35999999999967</v>
      </c>
      <c r="L1306" s="31">
        <v>102.96</v>
      </c>
      <c r="M1306" s="31">
        <v>11.559999999999999</v>
      </c>
    </row>
    <row r="1307" spans="1:13">
      <c r="A1307" s="24">
        <v>1301</v>
      </c>
      <c r="B1307" s="25" t="s">
        <v>2780</v>
      </c>
      <c r="C1307" s="26" t="s">
        <v>2781</v>
      </c>
      <c r="D1307" s="26" t="s">
        <v>2442</v>
      </c>
      <c r="E1307" s="25" t="s">
        <v>1225</v>
      </c>
      <c r="F1307" s="27" t="s">
        <v>1226</v>
      </c>
      <c r="G1307" s="28">
        <v>1024.3899999999999</v>
      </c>
      <c r="H1307" s="32">
        <v>1222.17</v>
      </c>
      <c r="I1307" s="30">
        <f t="shared" si="41"/>
        <v>2246.56</v>
      </c>
      <c r="J1307" s="28">
        <v>362.20000000000005</v>
      </c>
      <c r="K1307" s="28">
        <f t="shared" si="40"/>
        <v>1884.36</v>
      </c>
      <c r="L1307" s="31">
        <v>67.5</v>
      </c>
      <c r="M1307" s="31">
        <v>5.9</v>
      </c>
    </row>
    <row r="1308" spans="1:13">
      <c r="A1308" s="24">
        <v>1302</v>
      </c>
      <c r="B1308" s="25" t="s">
        <v>2782</v>
      </c>
      <c r="C1308" s="26" t="s">
        <v>2783</v>
      </c>
      <c r="D1308" s="26" t="s">
        <v>1286</v>
      </c>
      <c r="E1308" s="25" t="s">
        <v>1375</v>
      </c>
      <c r="F1308" s="27" t="s">
        <v>1273</v>
      </c>
      <c r="G1308" s="28">
        <v>2821.66</v>
      </c>
      <c r="H1308" s="32"/>
      <c r="I1308" s="30">
        <f t="shared" si="41"/>
        <v>2821.66</v>
      </c>
      <c r="J1308" s="28">
        <v>721.25</v>
      </c>
      <c r="K1308" s="28">
        <f t="shared" si="40"/>
        <v>2100.41</v>
      </c>
      <c r="L1308" s="31">
        <v>100.39</v>
      </c>
      <c r="M1308" s="31">
        <v>11.27</v>
      </c>
    </row>
    <row r="1309" spans="1:13">
      <c r="A1309" s="24">
        <v>1303</v>
      </c>
      <c r="B1309" s="25" t="s">
        <v>2784</v>
      </c>
      <c r="C1309" s="26" t="s">
        <v>2785</v>
      </c>
      <c r="D1309" s="26" t="s">
        <v>1332</v>
      </c>
      <c r="E1309" s="25" t="s">
        <v>1272</v>
      </c>
      <c r="F1309" s="27" t="s">
        <v>1273</v>
      </c>
      <c r="G1309" s="28">
        <v>2865.8599999999997</v>
      </c>
      <c r="H1309" s="30"/>
      <c r="I1309" s="30">
        <f t="shared" si="41"/>
        <v>2865.8599999999997</v>
      </c>
      <c r="J1309" s="28">
        <v>203.68</v>
      </c>
      <c r="K1309" s="28">
        <f t="shared" si="40"/>
        <v>2662.18</v>
      </c>
      <c r="L1309" s="31">
        <v>100.85</v>
      </c>
      <c r="M1309" s="31">
        <v>9.19</v>
      </c>
    </row>
    <row r="1310" spans="1:13">
      <c r="A1310" s="24">
        <v>1304</v>
      </c>
      <c r="B1310" s="25" t="s">
        <v>2786</v>
      </c>
      <c r="C1310" s="26" t="s">
        <v>2787</v>
      </c>
      <c r="D1310" s="26" t="s">
        <v>1257</v>
      </c>
      <c r="E1310" s="25" t="s">
        <v>1242</v>
      </c>
      <c r="F1310" s="27" t="s">
        <v>1226</v>
      </c>
      <c r="G1310" s="28">
        <v>2386.19</v>
      </c>
      <c r="H1310" s="30"/>
      <c r="I1310" s="30">
        <f t="shared" si="41"/>
        <v>2386.19</v>
      </c>
      <c r="J1310" s="28">
        <v>152.22</v>
      </c>
      <c r="K1310" s="28">
        <f t="shared" si="40"/>
        <v>2233.9700000000003</v>
      </c>
      <c r="L1310" s="31">
        <v>102.96</v>
      </c>
      <c r="M1310" s="31">
        <v>11.559999999999999</v>
      </c>
    </row>
    <row r="1311" spans="1:13">
      <c r="A1311" s="24">
        <v>1305</v>
      </c>
      <c r="B1311" s="25" t="s">
        <v>2788</v>
      </c>
      <c r="C1311" s="26" t="s">
        <v>2789</v>
      </c>
      <c r="D1311" s="26" t="s">
        <v>1489</v>
      </c>
      <c r="E1311" s="25" t="s">
        <v>1258</v>
      </c>
      <c r="F1311" s="27" t="s">
        <v>1226</v>
      </c>
      <c r="G1311" s="28">
        <v>3126.2200000000003</v>
      </c>
      <c r="H1311" s="28"/>
      <c r="I1311" s="30">
        <f t="shared" si="41"/>
        <v>3126.2200000000003</v>
      </c>
      <c r="J1311" s="28">
        <v>1328.54</v>
      </c>
      <c r="K1311" s="28">
        <f t="shared" si="40"/>
        <v>1797.6800000000003</v>
      </c>
      <c r="L1311" s="31">
        <v>103.9</v>
      </c>
      <c r="M1311" s="31">
        <v>11.66</v>
      </c>
    </row>
    <row r="1312" spans="1:13">
      <c r="A1312" s="24">
        <v>1306</v>
      </c>
      <c r="B1312" s="25" t="s">
        <v>2790</v>
      </c>
      <c r="C1312" s="26" t="s">
        <v>2791</v>
      </c>
      <c r="D1312" s="26" t="s">
        <v>1271</v>
      </c>
      <c r="E1312" s="25" t="s">
        <v>1272</v>
      </c>
      <c r="F1312" s="27" t="s">
        <v>1273</v>
      </c>
      <c r="G1312" s="28">
        <v>2243.08</v>
      </c>
      <c r="H1312" s="32"/>
      <c r="I1312" s="30">
        <f t="shared" si="41"/>
        <v>2243.08</v>
      </c>
      <c r="J1312" s="28">
        <v>232.68</v>
      </c>
      <c r="K1312" s="28">
        <f t="shared" si="40"/>
        <v>2010.3999999999999</v>
      </c>
      <c r="L1312" s="31">
        <v>100.85</v>
      </c>
      <c r="M1312" s="31">
        <v>11.32</v>
      </c>
    </row>
    <row r="1313" spans="1:13">
      <c r="A1313" s="24">
        <v>1307</v>
      </c>
      <c r="B1313" s="25" t="s">
        <v>2792</v>
      </c>
      <c r="C1313" s="26" t="s">
        <v>2793</v>
      </c>
      <c r="D1313" s="26" t="s">
        <v>2794</v>
      </c>
      <c r="E1313" s="25" t="s">
        <v>2795</v>
      </c>
      <c r="F1313" s="27" t="s">
        <v>1481</v>
      </c>
      <c r="G1313" s="28">
        <v>10437.27</v>
      </c>
      <c r="H1313" s="28"/>
      <c r="I1313" s="30">
        <f t="shared" si="41"/>
        <v>10437.27</v>
      </c>
      <c r="J1313" s="28">
        <v>1829.79</v>
      </c>
      <c r="K1313" s="28">
        <f t="shared" si="40"/>
        <v>8607.48</v>
      </c>
      <c r="L1313" s="31">
        <v>311.81</v>
      </c>
      <c r="M1313" s="31">
        <v>35</v>
      </c>
    </row>
    <row r="1314" spans="1:13">
      <c r="A1314" s="24">
        <v>1308</v>
      </c>
      <c r="B1314" s="25" t="s">
        <v>2796</v>
      </c>
      <c r="C1314" s="26" t="s">
        <v>2797</v>
      </c>
      <c r="D1314" s="26" t="s">
        <v>1280</v>
      </c>
      <c r="E1314" s="25" t="s">
        <v>1242</v>
      </c>
      <c r="F1314" s="27" t="s">
        <v>1226</v>
      </c>
      <c r="G1314" s="28">
        <v>2568.38</v>
      </c>
      <c r="H1314" s="30"/>
      <c r="I1314" s="30">
        <f t="shared" si="41"/>
        <v>2568.38</v>
      </c>
      <c r="J1314" s="28">
        <v>923.28</v>
      </c>
      <c r="K1314" s="28">
        <f t="shared" si="40"/>
        <v>1645.1000000000001</v>
      </c>
      <c r="L1314" s="31">
        <v>102.96</v>
      </c>
      <c r="M1314" s="31">
        <v>9.379999999999999</v>
      </c>
    </row>
    <row r="1315" spans="1:13">
      <c r="A1315" s="24">
        <v>1309</v>
      </c>
      <c r="B1315" s="25" t="s">
        <v>2798</v>
      </c>
      <c r="C1315" s="26" t="s">
        <v>2799</v>
      </c>
      <c r="D1315" s="26" t="s">
        <v>1397</v>
      </c>
      <c r="E1315" s="25" t="s">
        <v>1258</v>
      </c>
      <c r="F1315" s="27" t="s">
        <v>1226</v>
      </c>
      <c r="G1315" s="28">
        <v>2424.16</v>
      </c>
      <c r="H1315" s="28"/>
      <c r="I1315" s="30">
        <f t="shared" si="41"/>
        <v>2424.16</v>
      </c>
      <c r="J1315" s="28">
        <v>378.85</v>
      </c>
      <c r="K1315" s="28">
        <f t="shared" si="40"/>
        <v>2045.31</v>
      </c>
      <c r="L1315" s="31">
        <v>103.9</v>
      </c>
      <c r="M1315" s="31">
        <v>11.66</v>
      </c>
    </row>
    <row r="1316" spans="1:13">
      <c r="A1316" s="24">
        <v>1310</v>
      </c>
      <c r="B1316" s="25" t="s">
        <v>2800</v>
      </c>
      <c r="C1316" s="26" t="s">
        <v>2801</v>
      </c>
      <c r="D1316" s="26" t="s">
        <v>1534</v>
      </c>
      <c r="E1316" s="25" t="s">
        <v>1324</v>
      </c>
      <c r="F1316" s="27" t="s">
        <v>1226</v>
      </c>
      <c r="G1316" s="28">
        <v>1001.1</v>
      </c>
      <c r="H1316" s="32">
        <v>1222.17</v>
      </c>
      <c r="I1316" s="30">
        <f t="shared" si="41"/>
        <v>2223.27</v>
      </c>
      <c r="J1316" s="28">
        <v>499.90000000000003</v>
      </c>
      <c r="K1316" s="28">
        <f t="shared" si="40"/>
        <v>1723.37</v>
      </c>
      <c r="L1316" s="31">
        <v>67.5</v>
      </c>
      <c r="M1316" s="31">
        <v>5.73</v>
      </c>
    </row>
    <row r="1317" spans="1:13">
      <c r="A1317" s="24">
        <v>1311</v>
      </c>
      <c r="B1317" s="25" t="s">
        <v>2802</v>
      </c>
      <c r="C1317" s="26" t="s">
        <v>2803</v>
      </c>
      <c r="D1317" s="26" t="s">
        <v>1257</v>
      </c>
      <c r="E1317" s="25" t="s">
        <v>1242</v>
      </c>
      <c r="F1317" s="27" t="s">
        <v>1226</v>
      </c>
      <c r="G1317" s="28">
        <v>2926.3</v>
      </c>
      <c r="H1317" s="30"/>
      <c r="I1317" s="30">
        <f t="shared" si="41"/>
        <v>2926.3</v>
      </c>
      <c r="J1317" s="28">
        <v>928.14</v>
      </c>
      <c r="K1317" s="28">
        <f t="shared" si="40"/>
        <v>1998.1600000000003</v>
      </c>
      <c r="L1317" s="31">
        <v>102.96</v>
      </c>
      <c r="M1317" s="31">
        <v>11.559999999999999</v>
      </c>
    </row>
    <row r="1318" spans="1:13">
      <c r="A1318" s="24">
        <v>1312</v>
      </c>
      <c r="B1318" s="25" t="s">
        <v>2804</v>
      </c>
      <c r="C1318" s="26" t="s">
        <v>2805</v>
      </c>
      <c r="D1318" s="26" t="s">
        <v>1238</v>
      </c>
      <c r="E1318" s="25" t="s">
        <v>1258</v>
      </c>
      <c r="F1318" s="27" t="s">
        <v>1226</v>
      </c>
      <c r="G1318" s="28">
        <v>2337.67</v>
      </c>
      <c r="H1318" s="30"/>
      <c r="I1318" s="30">
        <f t="shared" si="41"/>
        <v>2337.67</v>
      </c>
      <c r="J1318" s="28">
        <v>824.84999999999991</v>
      </c>
      <c r="K1318" s="28">
        <f t="shared" si="40"/>
        <v>1512.8200000000002</v>
      </c>
      <c r="L1318" s="31">
        <v>103.9</v>
      </c>
      <c r="M1318" s="31">
        <v>11.66</v>
      </c>
    </row>
    <row r="1319" spans="1:13">
      <c r="A1319" s="24">
        <v>1313</v>
      </c>
      <c r="B1319" s="25" t="s">
        <v>2806</v>
      </c>
      <c r="C1319" s="26" t="s">
        <v>2807</v>
      </c>
      <c r="D1319" s="26" t="s">
        <v>1257</v>
      </c>
      <c r="E1319" s="25" t="s">
        <v>1242</v>
      </c>
      <c r="F1319" s="27" t="s">
        <v>1226</v>
      </c>
      <c r="G1319" s="28">
        <v>3107.7000000000003</v>
      </c>
      <c r="H1319" s="28"/>
      <c r="I1319" s="30">
        <f t="shared" si="41"/>
        <v>3107.7000000000003</v>
      </c>
      <c r="J1319" s="28">
        <v>409.09000000000003</v>
      </c>
      <c r="K1319" s="28">
        <f t="shared" si="40"/>
        <v>2698.61</v>
      </c>
      <c r="L1319" s="31">
        <v>102.96</v>
      </c>
      <c r="M1319" s="31">
        <v>11.559999999999999</v>
      </c>
    </row>
    <row r="1320" spans="1:13">
      <c r="A1320" s="24">
        <v>1314</v>
      </c>
      <c r="B1320" s="25" t="s">
        <v>2808</v>
      </c>
      <c r="C1320" s="26" t="s">
        <v>2809</v>
      </c>
      <c r="D1320" s="26" t="s">
        <v>1303</v>
      </c>
      <c r="E1320" s="25" t="s">
        <v>1304</v>
      </c>
      <c r="F1320" s="27" t="s">
        <v>1273</v>
      </c>
      <c r="G1320" s="28">
        <v>2355</v>
      </c>
      <c r="H1320" s="32"/>
      <c r="I1320" s="30">
        <f t="shared" si="41"/>
        <v>2355</v>
      </c>
      <c r="J1320" s="28">
        <v>1121.6600000000001</v>
      </c>
      <c r="K1320" s="28">
        <f t="shared" si="40"/>
        <v>1233.3399999999999</v>
      </c>
      <c r="L1320" s="31">
        <v>101.32</v>
      </c>
      <c r="M1320" s="31">
        <v>11.370000000000001</v>
      </c>
    </row>
    <row r="1321" spans="1:13">
      <c r="A1321" s="24">
        <v>1315</v>
      </c>
      <c r="B1321" s="25" t="s">
        <v>2810</v>
      </c>
      <c r="C1321" s="26" t="s">
        <v>2811</v>
      </c>
      <c r="D1321" s="26" t="s">
        <v>1263</v>
      </c>
      <c r="E1321" s="25" t="s">
        <v>1258</v>
      </c>
      <c r="F1321" s="27" t="s">
        <v>1226</v>
      </c>
      <c r="G1321" s="28">
        <v>2904.55</v>
      </c>
      <c r="H1321" s="30"/>
      <c r="I1321" s="30">
        <f t="shared" si="41"/>
        <v>2904.55</v>
      </c>
      <c r="J1321" s="28">
        <v>290.57</v>
      </c>
      <c r="K1321" s="28">
        <f t="shared" si="40"/>
        <v>2613.98</v>
      </c>
      <c r="L1321" s="31">
        <v>103.9</v>
      </c>
      <c r="M1321" s="31">
        <v>11.66</v>
      </c>
    </row>
    <row r="1322" spans="1:13">
      <c r="A1322" s="24">
        <v>1316</v>
      </c>
      <c r="B1322" s="25" t="s">
        <v>2812</v>
      </c>
      <c r="C1322" s="26" t="s">
        <v>2813</v>
      </c>
      <c r="D1322" s="26" t="s">
        <v>1238</v>
      </c>
      <c r="E1322" s="25" t="s">
        <v>1225</v>
      </c>
      <c r="F1322" s="27" t="s">
        <v>1226</v>
      </c>
      <c r="G1322" s="28">
        <v>2284.09</v>
      </c>
      <c r="H1322" s="30"/>
      <c r="I1322" s="30">
        <f t="shared" si="41"/>
        <v>2284.09</v>
      </c>
      <c r="J1322" s="28">
        <v>992.05000000000007</v>
      </c>
      <c r="K1322" s="28">
        <f t="shared" si="40"/>
        <v>1292.04</v>
      </c>
      <c r="L1322" s="31">
        <v>102.02</v>
      </c>
      <c r="M1322" s="31">
        <v>9.2899999999999991</v>
      </c>
    </row>
    <row r="1323" spans="1:13">
      <c r="A1323" s="24">
        <v>1317</v>
      </c>
      <c r="B1323" s="25" t="s">
        <v>2814</v>
      </c>
      <c r="C1323" s="26" t="s">
        <v>2815</v>
      </c>
      <c r="D1323" s="26" t="s">
        <v>1990</v>
      </c>
      <c r="E1323" s="25" t="s">
        <v>1264</v>
      </c>
      <c r="F1323" s="27" t="s">
        <v>1226</v>
      </c>
      <c r="G1323" s="28">
        <v>2673.0099999999998</v>
      </c>
      <c r="H1323" s="30"/>
      <c r="I1323" s="30">
        <f t="shared" si="41"/>
        <v>2673.0099999999998</v>
      </c>
      <c r="J1323" s="28">
        <v>316.14</v>
      </c>
      <c r="K1323" s="28">
        <f t="shared" si="40"/>
        <v>2356.87</v>
      </c>
      <c r="L1323" s="31">
        <v>101.32</v>
      </c>
      <c r="M1323" s="31">
        <v>11.370000000000001</v>
      </c>
    </row>
    <row r="1324" spans="1:13">
      <c r="A1324" s="24">
        <v>1318</v>
      </c>
      <c r="B1324" s="25" t="s">
        <v>2816</v>
      </c>
      <c r="C1324" s="26" t="s">
        <v>2817</v>
      </c>
      <c r="D1324" s="26" t="s">
        <v>1267</v>
      </c>
      <c r="E1324" s="25" t="s">
        <v>1394</v>
      </c>
      <c r="F1324" s="27" t="s">
        <v>1231</v>
      </c>
      <c r="G1324" s="28">
        <v>2301</v>
      </c>
      <c r="H1324" s="30"/>
      <c r="I1324" s="30">
        <f t="shared" si="41"/>
        <v>2301</v>
      </c>
      <c r="J1324" s="28">
        <v>1000.5</v>
      </c>
      <c r="K1324" s="28">
        <f t="shared" si="40"/>
        <v>1300.5</v>
      </c>
      <c r="L1324" s="31">
        <v>117.06</v>
      </c>
      <c r="M1324" s="31">
        <v>10.66</v>
      </c>
    </row>
    <row r="1325" spans="1:13">
      <c r="A1325" s="24">
        <v>1319</v>
      </c>
      <c r="B1325" s="25" t="s">
        <v>2818</v>
      </c>
      <c r="C1325" s="26" t="s">
        <v>2819</v>
      </c>
      <c r="D1325" s="26" t="s">
        <v>1397</v>
      </c>
      <c r="E1325" s="25" t="s">
        <v>1242</v>
      </c>
      <c r="F1325" s="27" t="s">
        <v>1226</v>
      </c>
      <c r="G1325" s="28">
        <v>2787.11</v>
      </c>
      <c r="H1325" s="30"/>
      <c r="I1325" s="30">
        <f t="shared" si="41"/>
        <v>2787.11</v>
      </c>
      <c r="J1325" s="28">
        <v>1243.56</v>
      </c>
      <c r="K1325" s="28">
        <f t="shared" si="40"/>
        <v>1543.5500000000002</v>
      </c>
      <c r="L1325" s="31">
        <v>102.96</v>
      </c>
      <c r="M1325" s="31">
        <v>11.559999999999999</v>
      </c>
    </row>
    <row r="1326" spans="1:13">
      <c r="A1326" s="24">
        <v>1320</v>
      </c>
      <c r="B1326" s="25" t="s">
        <v>2820</v>
      </c>
      <c r="C1326" s="26" t="s">
        <v>2821</v>
      </c>
      <c r="D1326" s="26" t="s">
        <v>1286</v>
      </c>
      <c r="E1326" s="25" t="s">
        <v>1375</v>
      </c>
      <c r="F1326" s="27" t="s">
        <v>1273</v>
      </c>
      <c r="G1326" s="28">
        <v>2763.32</v>
      </c>
      <c r="H1326" s="32"/>
      <c r="I1326" s="30">
        <f t="shared" si="41"/>
        <v>2763.32</v>
      </c>
      <c r="J1326" s="28">
        <v>349.50000000000006</v>
      </c>
      <c r="K1326" s="28">
        <f t="shared" si="40"/>
        <v>2413.8200000000002</v>
      </c>
      <c r="L1326" s="31">
        <v>100.39</v>
      </c>
      <c r="M1326" s="31">
        <v>11.27</v>
      </c>
    </row>
    <row r="1327" spans="1:13">
      <c r="A1327" s="24">
        <v>1321</v>
      </c>
      <c r="B1327" s="25" t="s">
        <v>2822</v>
      </c>
      <c r="C1327" s="26" t="s">
        <v>2823</v>
      </c>
      <c r="D1327" s="26" t="s">
        <v>1729</v>
      </c>
      <c r="E1327" s="25" t="s">
        <v>1304</v>
      </c>
      <c r="F1327" s="27" t="s">
        <v>1273</v>
      </c>
      <c r="G1327" s="28">
        <v>3033.9800000000005</v>
      </c>
      <c r="H1327" s="32"/>
      <c r="I1327" s="30">
        <f t="shared" si="41"/>
        <v>3033.9800000000005</v>
      </c>
      <c r="J1327" s="28">
        <v>340.24</v>
      </c>
      <c r="K1327" s="28">
        <f t="shared" si="40"/>
        <v>2693.7400000000007</v>
      </c>
      <c r="L1327" s="31">
        <v>101.32</v>
      </c>
      <c r="M1327" s="31">
        <v>11.370000000000001</v>
      </c>
    </row>
    <row r="1328" spans="1:13">
      <c r="A1328" s="24">
        <v>1322</v>
      </c>
      <c r="B1328" s="25" t="s">
        <v>2824</v>
      </c>
      <c r="C1328" s="26" t="s">
        <v>2825</v>
      </c>
      <c r="D1328" s="26" t="s">
        <v>1241</v>
      </c>
      <c r="E1328" s="25" t="s">
        <v>1242</v>
      </c>
      <c r="F1328" s="27" t="s">
        <v>1226</v>
      </c>
      <c r="G1328" s="28">
        <v>2815.7799999999997</v>
      </c>
      <c r="H1328" s="32"/>
      <c r="I1328" s="30">
        <f t="shared" si="41"/>
        <v>2815.7799999999997</v>
      </c>
      <c r="J1328" s="28">
        <v>919.31000000000006</v>
      </c>
      <c r="K1328" s="28">
        <f t="shared" si="40"/>
        <v>1896.4699999999998</v>
      </c>
      <c r="L1328" s="31">
        <v>102.96</v>
      </c>
      <c r="M1328" s="31">
        <v>9.379999999999999</v>
      </c>
    </row>
    <row r="1329" spans="1:13">
      <c r="A1329" s="24">
        <v>1323</v>
      </c>
      <c r="B1329" s="25" t="s">
        <v>2826</v>
      </c>
      <c r="C1329" s="26" t="s">
        <v>2827</v>
      </c>
      <c r="D1329" s="26" t="s">
        <v>1234</v>
      </c>
      <c r="E1329" s="25" t="s">
        <v>1242</v>
      </c>
      <c r="F1329" s="27" t="s">
        <v>1231</v>
      </c>
      <c r="G1329" s="28">
        <v>2331.9499999999998</v>
      </c>
      <c r="H1329" s="30"/>
      <c r="I1329" s="30">
        <f t="shared" si="41"/>
        <v>2331.9499999999998</v>
      </c>
      <c r="J1329" s="28">
        <v>499.29999999999995</v>
      </c>
      <c r="K1329" s="28">
        <f t="shared" si="40"/>
        <v>1832.6499999999999</v>
      </c>
      <c r="L1329" s="31">
        <v>102.96</v>
      </c>
      <c r="M1329" s="31">
        <v>11.559999999999999</v>
      </c>
    </row>
    <row r="1330" spans="1:13">
      <c r="A1330" s="24">
        <v>1324</v>
      </c>
      <c r="B1330" s="25" t="s">
        <v>2828</v>
      </c>
      <c r="C1330" s="26" t="s">
        <v>2829</v>
      </c>
      <c r="D1330" s="26" t="s">
        <v>1257</v>
      </c>
      <c r="E1330" s="25" t="s">
        <v>1258</v>
      </c>
      <c r="F1330" s="27" t="s">
        <v>1226</v>
      </c>
      <c r="G1330" s="28">
        <v>2930.33</v>
      </c>
      <c r="H1330" s="32"/>
      <c r="I1330" s="30">
        <f t="shared" si="41"/>
        <v>2930.33</v>
      </c>
      <c r="J1330" s="28">
        <v>298.57</v>
      </c>
      <c r="K1330" s="28">
        <f t="shared" si="40"/>
        <v>2631.7599999999998</v>
      </c>
      <c r="L1330" s="31">
        <v>103.9</v>
      </c>
      <c r="M1330" s="31">
        <v>11.66</v>
      </c>
    </row>
    <row r="1331" spans="1:13">
      <c r="A1331" s="24">
        <v>1325</v>
      </c>
      <c r="B1331" s="25" t="s">
        <v>2830</v>
      </c>
      <c r="C1331" s="26" t="s">
        <v>2831</v>
      </c>
      <c r="D1331" s="26" t="s">
        <v>1303</v>
      </c>
      <c r="E1331" s="25" t="s">
        <v>1304</v>
      </c>
      <c r="F1331" s="27" t="s">
        <v>1273</v>
      </c>
      <c r="G1331" s="28">
        <v>2788.42</v>
      </c>
      <c r="H1331" s="28"/>
      <c r="I1331" s="30">
        <f t="shared" si="41"/>
        <v>2788.42</v>
      </c>
      <c r="J1331" s="28">
        <v>481.71000000000004</v>
      </c>
      <c r="K1331" s="28">
        <f t="shared" si="40"/>
        <v>2306.71</v>
      </c>
      <c r="L1331" s="31">
        <v>101.32</v>
      </c>
      <c r="M1331" s="31">
        <v>11.370000000000001</v>
      </c>
    </row>
    <row r="1332" spans="1:13">
      <c r="A1332" s="24">
        <v>1326</v>
      </c>
      <c r="B1332" s="25" t="s">
        <v>2832</v>
      </c>
      <c r="C1332" s="26" t="s">
        <v>2833</v>
      </c>
      <c r="D1332" s="26" t="s">
        <v>1397</v>
      </c>
      <c r="E1332" s="25" t="s">
        <v>1258</v>
      </c>
      <c r="F1332" s="27" t="s">
        <v>1226</v>
      </c>
      <c r="G1332" s="28">
        <v>2857.0600000000004</v>
      </c>
      <c r="H1332" s="30"/>
      <c r="I1332" s="30">
        <f t="shared" si="41"/>
        <v>2857.0600000000004</v>
      </c>
      <c r="J1332" s="28">
        <v>379.07</v>
      </c>
      <c r="K1332" s="28">
        <f t="shared" si="40"/>
        <v>2477.9900000000002</v>
      </c>
      <c r="L1332" s="31">
        <v>103.9</v>
      </c>
      <c r="M1332" s="31">
        <v>11.66</v>
      </c>
    </row>
    <row r="1333" spans="1:13">
      <c r="A1333" s="24">
        <v>1327</v>
      </c>
      <c r="B1333" s="25" t="s">
        <v>2834</v>
      </c>
      <c r="C1333" s="26" t="s">
        <v>2835</v>
      </c>
      <c r="D1333" s="26" t="s">
        <v>1263</v>
      </c>
      <c r="E1333" s="25" t="s">
        <v>1242</v>
      </c>
      <c r="F1333" s="27" t="s">
        <v>1226</v>
      </c>
      <c r="G1333" s="28">
        <v>2871.79</v>
      </c>
      <c r="H1333" s="29"/>
      <c r="I1333" s="30">
        <f t="shared" si="41"/>
        <v>2871.79</v>
      </c>
      <c r="J1333" s="28">
        <v>759.96</v>
      </c>
      <c r="K1333" s="28">
        <f t="shared" si="40"/>
        <v>2111.83</v>
      </c>
      <c r="L1333" s="31">
        <v>102.96</v>
      </c>
      <c r="M1333" s="31">
        <v>11.559999999999999</v>
      </c>
    </row>
    <row r="1334" spans="1:13">
      <c r="A1334" s="24">
        <v>1328</v>
      </c>
      <c r="B1334" s="25" t="s">
        <v>2836</v>
      </c>
      <c r="C1334" s="26" t="s">
        <v>2837</v>
      </c>
      <c r="D1334" s="26" t="s">
        <v>2838</v>
      </c>
      <c r="E1334" s="25" t="s">
        <v>1312</v>
      </c>
      <c r="F1334" s="27" t="s">
        <v>1231</v>
      </c>
      <c r="G1334" s="28">
        <v>1844.5899999999997</v>
      </c>
      <c r="H1334" s="32">
        <v>1222.17</v>
      </c>
      <c r="I1334" s="30">
        <f t="shared" si="41"/>
        <v>3066.7599999999998</v>
      </c>
      <c r="J1334" s="28">
        <v>772.30000000000007</v>
      </c>
      <c r="K1334" s="28">
        <f t="shared" si="40"/>
        <v>2294.4599999999996</v>
      </c>
      <c r="L1334" s="31">
        <v>133.63</v>
      </c>
      <c r="M1334" s="31">
        <v>15.11</v>
      </c>
    </row>
    <row r="1335" spans="1:13">
      <c r="A1335" s="24">
        <v>1329</v>
      </c>
      <c r="B1335" s="25" t="s">
        <v>2839</v>
      </c>
      <c r="C1335" s="26" t="s">
        <v>2840</v>
      </c>
      <c r="D1335" s="26" t="s">
        <v>1636</v>
      </c>
      <c r="E1335" s="25" t="s">
        <v>1235</v>
      </c>
      <c r="F1335" s="27" t="s">
        <v>1226</v>
      </c>
      <c r="G1335" s="28">
        <v>2827.1499999999996</v>
      </c>
      <c r="H1335" s="32"/>
      <c r="I1335" s="30">
        <f t="shared" si="41"/>
        <v>2827.1499999999996</v>
      </c>
      <c r="J1335" s="28">
        <v>1251.2699999999998</v>
      </c>
      <c r="K1335" s="28">
        <f t="shared" si="40"/>
        <v>1575.8799999999999</v>
      </c>
      <c r="L1335" s="31">
        <v>104.83</v>
      </c>
      <c r="M1335" s="31">
        <v>11.77</v>
      </c>
    </row>
    <row r="1336" spans="1:13">
      <c r="A1336" s="24">
        <v>1330</v>
      </c>
      <c r="B1336" s="25" t="s">
        <v>2841</v>
      </c>
      <c r="C1336" s="26" t="s">
        <v>2842</v>
      </c>
      <c r="D1336" s="26" t="s">
        <v>1397</v>
      </c>
      <c r="E1336" s="25" t="s">
        <v>1235</v>
      </c>
      <c r="F1336" s="27" t="s">
        <v>2268</v>
      </c>
      <c r="G1336" s="28">
        <v>2994.39</v>
      </c>
      <c r="H1336" s="30"/>
      <c r="I1336" s="30">
        <f t="shared" si="41"/>
        <v>2994.39</v>
      </c>
      <c r="J1336" s="28">
        <v>357.48</v>
      </c>
      <c r="K1336" s="28">
        <f t="shared" si="40"/>
        <v>2636.91</v>
      </c>
      <c r="L1336" s="31">
        <v>104.83</v>
      </c>
      <c r="M1336" s="31">
        <v>11.77</v>
      </c>
    </row>
    <row r="1337" spans="1:13">
      <c r="A1337" s="24">
        <v>1331</v>
      </c>
      <c r="B1337" s="25" t="s">
        <v>2843</v>
      </c>
      <c r="C1337" s="26" t="s">
        <v>2844</v>
      </c>
      <c r="D1337" s="26" t="s">
        <v>1397</v>
      </c>
      <c r="E1337" s="25" t="s">
        <v>1242</v>
      </c>
      <c r="F1337" s="27" t="s">
        <v>1226</v>
      </c>
      <c r="G1337" s="28">
        <v>2621.0800000000004</v>
      </c>
      <c r="H1337" s="32"/>
      <c r="I1337" s="30">
        <f t="shared" si="41"/>
        <v>2621.0800000000004</v>
      </c>
      <c r="J1337" s="28">
        <v>222.22</v>
      </c>
      <c r="K1337" s="28">
        <f t="shared" si="40"/>
        <v>2398.8600000000006</v>
      </c>
      <c r="L1337" s="31">
        <v>102.96</v>
      </c>
      <c r="M1337" s="31">
        <v>11.559999999999999</v>
      </c>
    </row>
    <row r="1338" spans="1:13">
      <c r="A1338" s="24">
        <v>1332</v>
      </c>
      <c r="B1338" s="25" t="s">
        <v>2845</v>
      </c>
      <c r="C1338" s="26" t="s">
        <v>2846</v>
      </c>
      <c r="D1338" s="26" t="s">
        <v>1257</v>
      </c>
      <c r="E1338" s="25" t="s">
        <v>1242</v>
      </c>
      <c r="F1338" s="27" t="s">
        <v>1226</v>
      </c>
      <c r="G1338" s="28">
        <v>2874.49</v>
      </c>
      <c r="H1338" s="28"/>
      <c r="I1338" s="30">
        <f t="shared" si="41"/>
        <v>2874.49</v>
      </c>
      <c r="J1338" s="28">
        <v>1287.25</v>
      </c>
      <c r="K1338" s="28">
        <f t="shared" si="40"/>
        <v>1587.2399999999998</v>
      </c>
      <c r="L1338" s="31">
        <v>102.96</v>
      </c>
      <c r="M1338" s="31">
        <v>11.559999999999999</v>
      </c>
    </row>
    <row r="1339" spans="1:13">
      <c r="A1339" s="24">
        <v>1333</v>
      </c>
      <c r="B1339" s="25" t="s">
        <v>2847</v>
      </c>
      <c r="C1339" s="26" t="s">
        <v>2848</v>
      </c>
      <c r="D1339" s="26" t="s">
        <v>2849</v>
      </c>
      <c r="E1339" s="25" t="s">
        <v>1304</v>
      </c>
      <c r="F1339" s="27" t="s">
        <v>1273</v>
      </c>
      <c r="G1339" s="28">
        <v>2353.62</v>
      </c>
      <c r="H1339" s="30"/>
      <c r="I1339" s="30">
        <f t="shared" si="41"/>
        <v>2353.62</v>
      </c>
      <c r="J1339" s="28">
        <v>216.44</v>
      </c>
      <c r="K1339" s="28">
        <f t="shared" si="40"/>
        <v>2137.1799999999998</v>
      </c>
      <c r="L1339" s="31">
        <v>101.32</v>
      </c>
      <c r="M1339" s="31">
        <v>11.370000000000001</v>
      </c>
    </row>
    <row r="1340" spans="1:13">
      <c r="A1340" s="24">
        <v>1334</v>
      </c>
      <c r="B1340" s="25" t="s">
        <v>2850</v>
      </c>
      <c r="C1340" s="26" t="s">
        <v>2851</v>
      </c>
      <c r="D1340" s="26" t="s">
        <v>1234</v>
      </c>
      <c r="E1340" s="25" t="s">
        <v>1258</v>
      </c>
      <c r="F1340" s="27" t="s">
        <v>1226</v>
      </c>
      <c r="G1340" s="28">
        <v>2941.2200000000003</v>
      </c>
      <c r="H1340" s="28"/>
      <c r="I1340" s="30">
        <f t="shared" si="41"/>
        <v>2941.2200000000003</v>
      </c>
      <c r="J1340" s="28">
        <v>2279.65</v>
      </c>
      <c r="K1340" s="28">
        <f t="shared" si="40"/>
        <v>661.57000000000016</v>
      </c>
      <c r="L1340" s="31">
        <v>103.9</v>
      </c>
      <c r="M1340" s="31">
        <v>11.66</v>
      </c>
    </row>
    <row r="1341" spans="1:13">
      <c r="A1341" s="24">
        <v>1335</v>
      </c>
      <c r="B1341" s="25" t="s">
        <v>2852</v>
      </c>
      <c r="C1341" s="26" t="s">
        <v>2853</v>
      </c>
      <c r="D1341" s="26" t="s">
        <v>1257</v>
      </c>
      <c r="E1341" s="25" t="s">
        <v>1258</v>
      </c>
      <c r="F1341" s="27" t="s">
        <v>1226</v>
      </c>
      <c r="G1341" s="28">
        <v>2417.4299999999998</v>
      </c>
      <c r="H1341" s="28"/>
      <c r="I1341" s="30">
        <f t="shared" si="41"/>
        <v>2417.4299999999998</v>
      </c>
      <c r="J1341" s="28">
        <v>205.07</v>
      </c>
      <c r="K1341" s="28">
        <f t="shared" si="40"/>
        <v>2212.3599999999997</v>
      </c>
      <c r="L1341" s="31">
        <v>103.9</v>
      </c>
      <c r="M1341" s="31">
        <v>11.66</v>
      </c>
    </row>
    <row r="1342" spans="1:13">
      <c r="A1342" s="24">
        <v>1336</v>
      </c>
      <c r="B1342" s="25" t="s">
        <v>2854</v>
      </c>
      <c r="C1342" s="26" t="s">
        <v>2855</v>
      </c>
      <c r="D1342" s="26" t="s">
        <v>1257</v>
      </c>
      <c r="E1342" s="25" t="s">
        <v>1235</v>
      </c>
      <c r="F1342" s="27" t="s">
        <v>1226</v>
      </c>
      <c r="G1342" s="28">
        <v>2462.8000000000002</v>
      </c>
      <c r="H1342" s="30"/>
      <c r="I1342" s="30">
        <f t="shared" si="41"/>
        <v>2462.8000000000002</v>
      </c>
      <c r="J1342" s="28">
        <v>1081.3999999999999</v>
      </c>
      <c r="K1342" s="28">
        <f t="shared" si="40"/>
        <v>1381.4000000000003</v>
      </c>
      <c r="L1342" s="31">
        <v>104.83</v>
      </c>
      <c r="M1342" s="31">
        <v>11.77</v>
      </c>
    </row>
    <row r="1343" spans="1:13">
      <c r="A1343" s="24">
        <v>1337</v>
      </c>
      <c r="B1343" s="25" t="s">
        <v>2856</v>
      </c>
      <c r="C1343" s="26" t="s">
        <v>2857</v>
      </c>
      <c r="D1343" s="26" t="s">
        <v>1241</v>
      </c>
      <c r="E1343" s="25" t="s">
        <v>1242</v>
      </c>
      <c r="F1343" s="27" t="s">
        <v>1226</v>
      </c>
      <c r="G1343" s="28">
        <v>2839.38</v>
      </c>
      <c r="H1343" s="32"/>
      <c r="I1343" s="30">
        <f t="shared" si="41"/>
        <v>2839.38</v>
      </c>
      <c r="J1343" s="28">
        <v>415.82</v>
      </c>
      <c r="K1343" s="28">
        <f t="shared" si="40"/>
        <v>2423.56</v>
      </c>
      <c r="L1343" s="31">
        <v>102.96</v>
      </c>
      <c r="M1343" s="31">
        <v>11.559999999999999</v>
      </c>
    </row>
    <row r="1344" spans="1:13">
      <c r="A1344" s="24">
        <v>1338</v>
      </c>
      <c r="B1344" s="25" t="s">
        <v>2858</v>
      </c>
      <c r="C1344" s="26" t="s">
        <v>2859</v>
      </c>
      <c r="D1344" s="26" t="s">
        <v>1257</v>
      </c>
      <c r="E1344" s="25" t="s">
        <v>1258</v>
      </c>
      <c r="F1344" s="27" t="s">
        <v>1226</v>
      </c>
      <c r="G1344" s="28">
        <v>2875.88</v>
      </c>
      <c r="H1344" s="30"/>
      <c r="I1344" s="30">
        <f t="shared" si="41"/>
        <v>2875.88</v>
      </c>
      <c r="J1344" s="28">
        <v>1287.95</v>
      </c>
      <c r="K1344" s="28">
        <f t="shared" si="40"/>
        <v>1587.93</v>
      </c>
      <c r="L1344" s="31">
        <v>103.9</v>
      </c>
      <c r="M1344" s="31">
        <v>11.66</v>
      </c>
    </row>
    <row r="1345" spans="1:13">
      <c r="A1345" s="24">
        <v>1339</v>
      </c>
      <c r="B1345" s="25" t="s">
        <v>2860</v>
      </c>
      <c r="C1345" s="26" t="s">
        <v>2861</v>
      </c>
      <c r="D1345" s="26" t="s">
        <v>1397</v>
      </c>
      <c r="E1345" s="25" t="s">
        <v>1242</v>
      </c>
      <c r="F1345" s="27" t="s">
        <v>1226</v>
      </c>
      <c r="G1345" s="28">
        <v>1156.1200000000001</v>
      </c>
      <c r="H1345" s="32">
        <v>1059.21</v>
      </c>
      <c r="I1345" s="30">
        <f t="shared" si="41"/>
        <v>2215.33</v>
      </c>
      <c r="J1345" s="28">
        <v>790.88</v>
      </c>
      <c r="K1345" s="28">
        <f t="shared" si="40"/>
        <v>1424.4499999999998</v>
      </c>
      <c r="L1345" s="31">
        <v>73.94</v>
      </c>
      <c r="M1345" s="31">
        <v>8.33</v>
      </c>
    </row>
    <row r="1346" spans="1:13">
      <c r="A1346" s="24">
        <v>1340</v>
      </c>
      <c r="B1346" s="25" t="s">
        <v>2862</v>
      </c>
      <c r="C1346" s="26" t="s">
        <v>2863</v>
      </c>
      <c r="D1346" s="26" t="s">
        <v>1337</v>
      </c>
      <c r="E1346" s="25" t="s">
        <v>1235</v>
      </c>
      <c r="F1346" s="27" t="s">
        <v>1226</v>
      </c>
      <c r="G1346" s="28">
        <v>1219.2800000000002</v>
      </c>
      <c r="H1346" s="32">
        <v>1222.17</v>
      </c>
      <c r="I1346" s="30">
        <f t="shared" si="41"/>
        <v>2441.4500000000003</v>
      </c>
      <c r="J1346" s="28">
        <v>128.44999999999999</v>
      </c>
      <c r="K1346" s="28">
        <f t="shared" si="40"/>
        <v>2313.0000000000005</v>
      </c>
      <c r="L1346" s="31">
        <v>78.61</v>
      </c>
      <c r="M1346" s="31">
        <v>8.89</v>
      </c>
    </row>
    <row r="1347" spans="1:13">
      <c r="A1347" s="24">
        <v>1341</v>
      </c>
      <c r="B1347" s="25" t="s">
        <v>2864</v>
      </c>
      <c r="C1347" s="26" t="s">
        <v>2865</v>
      </c>
      <c r="D1347" s="26" t="s">
        <v>1531</v>
      </c>
      <c r="E1347" s="25" t="s">
        <v>1304</v>
      </c>
      <c r="F1347" s="27" t="s">
        <v>1273</v>
      </c>
      <c r="G1347" s="28">
        <v>1008.73</v>
      </c>
      <c r="H1347" s="32">
        <v>1222.17</v>
      </c>
      <c r="I1347" s="30">
        <f t="shared" si="41"/>
        <v>2230.9</v>
      </c>
      <c r="J1347" s="28">
        <v>106.73</v>
      </c>
      <c r="K1347" s="28">
        <f t="shared" si="40"/>
        <v>2124.17</v>
      </c>
      <c r="L1347" s="31">
        <v>67.5</v>
      </c>
      <c r="M1347" s="31">
        <v>7.1300000000000008</v>
      </c>
    </row>
    <row r="1348" spans="1:13">
      <c r="A1348" s="24">
        <v>1342</v>
      </c>
      <c r="B1348" s="25" t="s">
        <v>2866</v>
      </c>
      <c r="C1348" s="26" t="s">
        <v>2867</v>
      </c>
      <c r="D1348" s="26" t="s">
        <v>1964</v>
      </c>
      <c r="E1348" s="25" t="s">
        <v>1324</v>
      </c>
      <c r="F1348" s="27" t="s">
        <v>1226</v>
      </c>
      <c r="G1348" s="28">
        <v>2223.27</v>
      </c>
      <c r="H1348" s="30"/>
      <c r="I1348" s="30">
        <f t="shared" si="41"/>
        <v>2223.27</v>
      </c>
      <c r="J1348" s="28">
        <v>961.63999999999987</v>
      </c>
      <c r="K1348" s="28">
        <f t="shared" si="40"/>
        <v>1261.6300000000001</v>
      </c>
      <c r="L1348" s="31">
        <v>100.85</v>
      </c>
      <c r="M1348" s="31">
        <v>11.32</v>
      </c>
    </row>
    <row r="1349" spans="1:13">
      <c r="A1349" s="24">
        <v>1343</v>
      </c>
      <c r="B1349" s="25" t="s">
        <v>2868</v>
      </c>
      <c r="C1349" s="26" t="s">
        <v>2869</v>
      </c>
      <c r="D1349" s="26" t="s">
        <v>1332</v>
      </c>
      <c r="E1349" s="25" t="s">
        <v>1272</v>
      </c>
      <c r="F1349" s="27" t="s">
        <v>1273</v>
      </c>
      <c r="G1349" s="28">
        <v>2518.7599999999998</v>
      </c>
      <c r="H1349" s="30"/>
      <c r="I1349" s="30">
        <f t="shared" si="41"/>
        <v>2518.7599999999998</v>
      </c>
      <c r="J1349" s="28">
        <v>947.99</v>
      </c>
      <c r="K1349" s="28">
        <f t="shared" si="40"/>
        <v>1570.7699999999998</v>
      </c>
      <c r="L1349" s="31">
        <v>100.85</v>
      </c>
      <c r="M1349" s="31">
        <v>9.19</v>
      </c>
    </row>
    <row r="1350" spans="1:13">
      <c r="A1350" s="24">
        <v>1344</v>
      </c>
      <c r="B1350" s="25" t="s">
        <v>2870</v>
      </c>
      <c r="C1350" s="26" t="s">
        <v>2871</v>
      </c>
      <c r="D1350" s="26" t="s">
        <v>1636</v>
      </c>
      <c r="E1350" s="25" t="s">
        <v>1258</v>
      </c>
      <c r="F1350" s="27" t="s">
        <v>1226</v>
      </c>
      <c r="G1350" s="28">
        <v>2902.88</v>
      </c>
      <c r="H1350" s="30"/>
      <c r="I1350" s="30">
        <f t="shared" si="41"/>
        <v>2902.88</v>
      </c>
      <c r="J1350" s="28">
        <v>1231.56</v>
      </c>
      <c r="K1350" s="28">
        <f t="shared" si="40"/>
        <v>1671.3200000000002</v>
      </c>
      <c r="L1350" s="31">
        <v>103.9</v>
      </c>
      <c r="M1350" s="31">
        <v>11.66</v>
      </c>
    </row>
    <row r="1351" spans="1:13">
      <c r="A1351" s="24">
        <v>1345</v>
      </c>
      <c r="B1351" s="25" t="s">
        <v>2872</v>
      </c>
      <c r="C1351" s="26" t="s">
        <v>2873</v>
      </c>
      <c r="D1351" s="26" t="s">
        <v>1234</v>
      </c>
      <c r="E1351" s="25" t="s">
        <v>1235</v>
      </c>
      <c r="F1351" s="27" t="s">
        <v>1226</v>
      </c>
      <c r="G1351" s="28">
        <v>3055.09</v>
      </c>
      <c r="H1351" s="28"/>
      <c r="I1351" s="30">
        <f t="shared" si="41"/>
        <v>3055.09</v>
      </c>
      <c r="J1351" s="28">
        <v>1377.5500000000002</v>
      </c>
      <c r="K1351" s="28">
        <f t="shared" ref="K1351:K1414" si="42">+I1351-J1351</f>
        <v>1677.54</v>
      </c>
      <c r="L1351" s="31">
        <v>104.83</v>
      </c>
      <c r="M1351" s="31">
        <v>11.77</v>
      </c>
    </row>
    <row r="1352" spans="1:13">
      <c r="A1352" s="24">
        <v>1346</v>
      </c>
      <c r="B1352" s="25" t="s">
        <v>2874</v>
      </c>
      <c r="C1352" s="26" t="s">
        <v>2875</v>
      </c>
      <c r="D1352" s="26" t="s">
        <v>1267</v>
      </c>
      <c r="E1352" s="25" t="s">
        <v>1394</v>
      </c>
      <c r="F1352" s="27" t="s">
        <v>1231</v>
      </c>
      <c r="G1352" s="28">
        <v>3233.35</v>
      </c>
      <c r="H1352" s="28"/>
      <c r="I1352" s="30">
        <f t="shared" ref="I1352:I1415" si="43">SUM(G1352:H1352)</f>
        <v>3233.35</v>
      </c>
      <c r="J1352" s="28">
        <v>495.08000000000004</v>
      </c>
      <c r="K1352" s="28">
        <f t="shared" si="42"/>
        <v>2738.27</v>
      </c>
      <c r="L1352" s="31">
        <v>117.06</v>
      </c>
      <c r="M1352" s="31">
        <v>13.129999999999999</v>
      </c>
    </row>
    <row r="1353" spans="1:13">
      <c r="A1353" s="24">
        <v>1347</v>
      </c>
      <c r="B1353" s="25" t="s">
        <v>2876</v>
      </c>
      <c r="C1353" s="26" t="s">
        <v>2877</v>
      </c>
      <c r="D1353" s="26" t="s">
        <v>2878</v>
      </c>
      <c r="E1353" s="25" t="s">
        <v>1312</v>
      </c>
      <c r="F1353" s="27" t="s">
        <v>1231</v>
      </c>
      <c r="G1353" s="28">
        <v>1366.4</v>
      </c>
      <c r="H1353" s="30"/>
      <c r="I1353" s="30">
        <f t="shared" si="43"/>
        <v>1366.4</v>
      </c>
      <c r="J1353" s="28">
        <v>349.28</v>
      </c>
      <c r="K1353" s="28">
        <f t="shared" si="42"/>
        <v>1017.1200000000001</v>
      </c>
      <c r="L1353" s="31">
        <v>90.7</v>
      </c>
      <c r="M1353" s="31">
        <v>10.3</v>
      </c>
    </row>
    <row r="1354" spans="1:13">
      <c r="A1354" s="24">
        <v>1348</v>
      </c>
      <c r="B1354" s="25" t="s">
        <v>2879</v>
      </c>
      <c r="C1354" s="26" t="s">
        <v>2880</v>
      </c>
      <c r="D1354" s="26" t="s">
        <v>1303</v>
      </c>
      <c r="E1354" s="25" t="s">
        <v>1304</v>
      </c>
      <c r="F1354" s="27" t="s">
        <v>1273</v>
      </c>
      <c r="G1354" s="28">
        <v>2805.41</v>
      </c>
      <c r="H1354" s="30"/>
      <c r="I1354" s="30">
        <f t="shared" si="43"/>
        <v>2805.41</v>
      </c>
      <c r="J1354" s="28">
        <v>937.06000000000017</v>
      </c>
      <c r="K1354" s="28">
        <f t="shared" si="42"/>
        <v>1868.3499999999997</v>
      </c>
      <c r="L1354" s="31">
        <v>101.32</v>
      </c>
      <c r="M1354" s="31">
        <v>11.370000000000001</v>
      </c>
    </row>
    <row r="1355" spans="1:13">
      <c r="A1355" s="24">
        <v>1349</v>
      </c>
      <c r="B1355" s="25" t="s">
        <v>2881</v>
      </c>
      <c r="C1355" s="26" t="s">
        <v>2882</v>
      </c>
      <c r="D1355" s="26" t="s">
        <v>1238</v>
      </c>
      <c r="E1355" s="25" t="s">
        <v>1225</v>
      </c>
      <c r="F1355" s="27" t="s">
        <v>2268</v>
      </c>
      <c r="G1355" s="28">
        <v>1136.54</v>
      </c>
      <c r="H1355" s="30">
        <v>2476.7600000000002</v>
      </c>
      <c r="I1355" s="30">
        <f t="shared" si="43"/>
        <v>3613.3</v>
      </c>
      <c r="J1355" s="28">
        <v>1088.8599999999999</v>
      </c>
      <c r="K1355" s="28">
        <f t="shared" si="42"/>
        <v>2524.4400000000005</v>
      </c>
      <c r="L1355" s="31">
        <v>72.650000000000006</v>
      </c>
      <c r="M1355" s="31">
        <v>6.63</v>
      </c>
    </row>
    <row r="1356" spans="1:13">
      <c r="A1356" s="24">
        <v>1350</v>
      </c>
      <c r="B1356" s="25" t="s">
        <v>2883</v>
      </c>
      <c r="C1356" s="26" t="s">
        <v>2884</v>
      </c>
      <c r="D1356" s="26" t="s">
        <v>1238</v>
      </c>
      <c r="E1356" s="25" t="s">
        <v>1258</v>
      </c>
      <c r="F1356" s="27" t="s">
        <v>1231</v>
      </c>
      <c r="G1356" s="28">
        <v>1203.1100000000001</v>
      </c>
      <c r="H1356" s="32">
        <v>1222.17</v>
      </c>
      <c r="I1356" s="30">
        <f t="shared" si="43"/>
        <v>2425.2800000000002</v>
      </c>
      <c r="J1356" s="28">
        <v>1143.6600000000001</v>
      </c>
      <c r="K1356" s="28">
        <f t="shared" si="42"/>
        <v>1281.6200000000001</v>
      </c>
      <c r="L1356" s="31">
        <v>77.61</v>
      </c>
      <c r="M1356" s="31">
        <v>7.09</v>
      </c>
    </row>
    <row r="1357" spans="1:13">
      <c r="A1357" s="24">
        <v>1351</v>
      </c>
      <c r="B1357" s="25" t="s">
        <v>2885</v>
      </c>
      <c r="C1357" s="26" t="s">
        <v>2886</v>
      </c>
      <c r="D1357" s="26" t="s">
        <v>1997</v>
      </c>
      <c r="E1357" s="25" t="s">
        <v>1320</v>
      </c>
      <c r="F1357" s="27" t="s">
        <v>1231</v>
      </c>
      <c r="G1357" s="28">
        <v>1795.65</v>
      </c>
      <c r="H1357" s="30">
        <v>3562.17</v>
      </c>
      <c r="I1357" s="30">
        <f t="shared" si="43"/>
        <v>5357.82</v>
      </c>
      <c r="J1357" s="28">
        <v>419.16999999999996</v>
      </c>
      <c r="K1357" s="28">
        <f t="shared" si="42"/>
        <v>4938.6499999999996</v>
      </c>
      <c r="L1357" s="31">
        <v>128.96</v>
      </c>
      <c r="M1357" s="31">
        <v>11.809999999999999</v>
      </c>
    </row>
    <row r="1358" spans="1:13">
      <c r="A1358" s="24">
        <v>1352</v>
      </c>
      <c r="B1358" s="25" t="s">
        <v>2887</v>
      </c>
      <c r="C1358" s="26" t="s">
        <v>2888</v>
      </c>
      <c r="D1358" s="26" t="s">
        <v>1337</v>
      </c>
      <c r="E1358" s="25" t="s">
        <v>1258</v>
      </c>
      <c r="F1358" s="27" t="s">
        <v>1226</v>
      </c>
      <c r="G1358" s="28">
        <v>2400.12</v>
      </c>
      <c r="H1358" s="28"/>
      <c r="I1358" s="30">
        <f t="shared" si="43"/>
        <v>2400.12</v>
      </c>
      <c r="J1358" s="28">
        <v>167.18</v>
      </c>
      <c r="K1358" s="28">
        <f t="shared" si="42"/>
        <v>2232.94</v>
      </c>
      <c r="L1358" s="31">
        <v>103.9</v>
      </c>
      <c r="M1358" s="31">
        <v>11.66</v>
      </c>
    </row>
    <row r="1359" spans="1:13">
      <c r="A1359" s="24">
        <v>1353</v>
      </c>
      <c r="B1359" s="25" t="s">
        <v>2889</v>
      </c>
      <c r="C1359" s="26" t="s">
        <v>2890</v>
      </c>
      <c r="D1359" s="26" t="s">
        <v>1257</v>
      </c>
      <c r="E1359" s="25" t="s">
        <v>1242</v>
      </c>
      <c r="F1359" s="27" t="s">
        <v>1226</v>
      </c>
      <c r="G1359" s="28">
        <v>2920.05</v>
      </c>
      <c r="H1359" s="32"/>
      <c r="I1359" s="30">
        <f t="shared" si="43"/>
        <v>2920.05</v>
      </c>
      <c r="J1359" s="28">
        <v>225.22</v>
      </c>
      <c r="K1359" s="28">
        <f t="shared" si="42"/>
        <v>2694.8300000000004</v>
      </c>
      <c r="L1359" s="31">
        <v>102.96</v>
      </c>
      <c r="M1359" s="31">
        <v>11.559999999999999</v>
      </c>
    </row>
    <row r="1360" spans="1:13">
      <c r="A1360" s="24">
        <v>1354</v>
      </c>
      <c r="B1360" s="25" t="s">
        <v>2891</v>
      </c>
      <c r="C1360" s="26" t="s">
        <v>2892</v>
      </c>
      <c r="D1360" s="26" t="s">
        <v>1286</v>
      </c>
      <c r="E1360" s="25" t="s">
        <v>1375</v>
      </c>
      <c r="F1360" s="27" t="s">
        <v>1273</v>
      </c>
      <c r="G1360" s="28">
        <v>2819.02</v>
      </c>
      <c r="H1360" s="28"/>
      <c r="I1360" s="30">
        <f t="shared" si="43"/>
        <v>2819.02</v>
      </c>
      <c r="J1360" s="28">
        <v>1525.12</v>
      </c>
      <c r="K1360" s="28">
        <f t="shared" si="42"/>
        <v>1293.9000000000001</v>
      </c>
      <c r="L1360" s="31">
        <v>100.39</v>
      </c>
      <c r="M1360" s="31">
        <v>11.27</v>
      </c>
    </row>
    <row r="1361" spans="1:13">
      <c r="A1361" s="24">
        <v>1355</v>
      </c>
      <c r="B1361" s="25" t="s">
        <v>2893</v>
      </c>
      <c r="C1361" s="26" t="s">
        <v>2894</v>
      </c>
      <c r="D1361" s="26" t="s">
        <v>1267</v>
      </c>
      <c r="E1361" s="25" t="s">
        <v>1394</v>
      </c>
      <c r="F1361" s="27" t="s">
        <v>1231</v>
      </c>
      <c r="G1361" s="28">
        <v>1266.6599999999999</v>
      </c>
      <c r="H1361" s="32">
        <v>1222.17</v>
      </c>
      <c r="I1361" s="30">
        <f t="shared" si="43"/>
        <v>2488.83</v>
      </c>
      <c r="J1361" s="28">
        <v>416.95</v>
      </c>
      <c r="K1361" s="28">
        <f t="shared" si="42"/>
        <v>2071.88</v>
      </c>
      <c r="L1361" s="31">
        <v>81.87</v>
      </c>
      <c r="M1361" s="31">
        <v>7.5100000000000007</v>
      </c>
    </row>
    <row r="1362" spans="1:13">
      <c r="A1362" s="24">
        <v>1356</v>
      </c>
      <c r="B1362" s="25" t="s">
        <v>2895</v>
      </c>
      <c r="C1362" s="26" t="s">
        <v>2896</v>
      </c>
      <c r="D1362" s="26" t="s">
        <v>1303</v>
      </c>
      <c r="E1362" s="25" t="s">
        <v>1304</v>
      </c>
      <c r="F1362" s="27" t="s">
        <v>1273</v>
      </c>
      <c r="G1362" s="28">
        <v>2825.55</v>
      </c>
      <c r="H1362" s="28"/>
      <c r="I1362" s="30">
        <f t="shared" si="43"/>
        <v>2825.55</v>
      </c>
      <c r="J1362" s="28">
        <v>293.85000000000002</v>
      </c>
      <c r="K1362" s="28">
        <f t="shared" si="42"/>
        <v>2531.7000000000003</v>
      </c>
      <c r="L1362" s="31">
        <v>101.32</v>
      </c>
      <c r="M1362" s="31">
        <v>11.370000000000001</v>
      </c>
    </row>
    <row r="1363" spans="1:13">
      <c r="A1363" s="24">
        <v>1357</v>
      </c>
      <c r="B1363" s="25" t="s">
        <v>2897</v>
      </c>
      <c r="C1363" s="26" t="s">
        <v>2898</v>
      </c>
      <c r="D1363" s="26" t="s">
        <v>1303</v>
      </c>
      <c r="E1363" s="25" t="s">
        <v>1304</v>
      </c>
      <c r="F1363" s="27" t="s">
        <v>1273</v>
      </c>
      <c r="G1363" s="28">
        <v>2348.77</v>
      </c>
      <c r="H1363" s="30"/>
      <c r="I1363" s="30">
        <f t="shared" si="43"/>
        <v>2348.77</v>
      </c>
      <c r="J1363" s="28">
        <v>332.07000000000005</v>
      </c>
      <c r="K1363" s="28">
        <f t="shared" si="42"/>
        <v>2016.6999999999998</v>
      </c>
      <c r="L1363" s="31">
        <v>101.32</v>
      </c>
      <c r="M1363" s="31">
        <v>11.370000000000001</v>
      </c>
    </row>
    <row r="1364" spans="1:13">
      <c r="A1364" s="24">
        <v>1358</v>
      </c>
      <c r="B1364" s="25" t="s">
        <v>2899</v>
      </c>
      <c r="C1364" s="26" t="s">
        <v>2900</v>
      </c>
      <c r="D1364" s="26" t="s">
        <v>1280</v>
      </c>
      <c r="E1364" s="25" t="s">
        <v>1242</v>
      </c>
      <c r="F1364" s="27" t="s">
        <v>1226</v>
      </c>
      <c r="G1364" s="28">
        <v>2545.6</v>
      </c>
      <c r="H1364" s="30"/>
      <c r="I1364" s="30">
        <f t="shared" si="43"/>
        <v>2545.6</v>
      </c>
      <c r="J1364" s="28">
        <v>205.23000000000002</v>
      </c>
      <c r="K1364" s="28">
        <f t="shared" si="42"/>
        <v>2340.37</v>
      </c>
      <c r="L1364" s="31">
        <v>102.96</v>
      </c>
      <c r="M1364" s="31">
        <v>9.379999999999999</v>
      </c>
    </row>
    <row r="1365" spans="1:13">
      <c r="A1365" s="24">
        <v>1359</v>
      </c>
      <c r="B1365" s="25" t="s">
        <v>2901</v>
      </c>
      <c r="C1365" s="26" t="s">
        <v>2902</v>
      </c>
      <c r="D1365" s="26" t="s">
        <v>1447</v>
      </c>
      <c r="E1365" s="25" t="s">
        <v>1375</v>
      </c>
      <c r="F1365" s="27" t="s">
        <v>1273</v>
      </c>
      <c r="G1365" s="28">
        <v>2268.8200000000002</v>
      </c>
      <c r="H1365" s="32"/>
      <c r="I1365" s="30">
        <f t="shared" si="43"/>
        <v>2268.8200000000002</v>
      </c>
      <c r="J1365" s="28">
        <v>1191.8499999999999</v>
      </c>
      <c r="K1365" s="28">
        <f t="shared" si="42"/>
        <v>1076.9700000000003</v>
      </c>
      <c r="L1365" s="31">
        <v>100.39</v>
      </c>
      <c r="M1365" s="31">
        <v>9.15</v>
      </c>
    </row>
    <row r="1366" spans="1:13">
      <c r="A1366" s="24">
        <v>1360</v>
      </c>
      <c r="B1366" s="25" t="s">
        <v>2903</v>
      </c>
      <c r="C1366" s="26" t="s">
        <v>2904</v>
      </c>
      <c r="D1366" s="26" t="s">
        <v>1257</v>
      </c>
      <c r="E1366" s="25" t="s">
        <v>1242</v>
      </c>
      <c r="F1366" s="27" t="s">
        <v>1226</v>
      </c>
      <c r="G1366" s="28">
        <v>2907.56</v>
      </c>
      <c r="H1366" s="28"/>
      <c r="I1366" s="30">
        <f t="shared" si="43"/>
        <v>2907.56</v>
      </c>
      <c r="J1366" s="28">
        <v>315.72000000000003</v>
      </c>
      <c r="K1366" s="28">
        <f t="shared" si="42"/>
        <v>2591.84</v>
      </c>
      <c r="L1366" s="31">
        <v>102.96</v>
      </c>
      <c r="M1366" s="31">
        <v>11.559999999999999</v>
      </c>
    </row>
    <row r="1367" spans="1:13">
      <c r="A1367" s="24">
        <v>1361</v>
      </c>
      <c r="B1367" s="25" t="s">
        <v>2905</v>
      </c>
      <c r="C1367" s="26" t="s">
        <v>2906</v>
      </c>
      <c r="D1367" s="26" t="s">
        <v>1241</v>
      </c>
      <c r="E1367" s="25" t="s">
        <v>1242</v>
      </c>
      <c r="F1367" s="27" t="s">
        <v>1226</v>
      </c>
      <c r="G1367" s="28">
        <v>2804.89</v>
      </c>
      <c r="H1367" s="32"/>
      <c r="I1367" s="30">
        <f t="shared" si="43"/>
        <v>2804.89</v>
      </c>
      <c r="J1367" s="28">
        <v>379.49</v>
      </c>
      <c r="K1367" s="28">
        <f t="shared" si="42"/>
        <v>2425.3999999999996</v>
      </c>
      <c r="L1367" s="31">
        <v>102.96</v>
      </c>
      <c r="M1367" s="31">
        <v>11.559999999999999</v>
      </c>
    </row>
    <row r="1368" spans="1:13">
      <c r="A1368" s="24">
        <v>1362</v>
      </c>
      <c r="B1368" s="25" t="s">
        <v>2907</v>
      </c>
      <c r="C1368" s="26" t="s">
        <v>2908</v>
      </c>
      <c r="D1368" s="26" t="s">
        <v>1263</v>
      </c>
      <c r="E1368" s="25" t="s">
        <v>1258</v>
      </c>
      <c r="F1368" s="27" t="s">
        <v>1226</v>
      </c>
      <c r="G1368" s="28">
        <v>2832.69</v>
      </c>
      <c r="H1368" s="30"/>
      <c r="I1368" s="30">
        <f t="shared" si="43"/>
        <v>2832.69</v>
      </c>
      <c r="J1368" s="28">
        <v>2220.65</v>
      </c>
      <c r="K1368" s="28">
        <f t="shared" si="42"/>
        <v>612.04</v>
      </c>
      <c r="L1368" s="31">
        <v>103.9</v>
      </c>
      <c r="M1368" s="31">
        <v>11.66</v>
      </c>
    </row>
    <row r="1369" spans="1:13">
      <c r="A1369" s="24">
        <v>1363</v>
      </c>
      <c r="B1369" s="25" t="s">
        <v>2909</v>
      </c>
      <c r="C1369" s="26" t="s">
        <v>2910</v>
      </c>
      <c r="D1369" s="26" t="s">
        <v>1234</v>
      </c>
      <c r="E1369" s="25" t="s">
        <v>1235</v>
      </c>
      <c r="F1369" s="27" t="s">
        <v>1226</v>
      </c>
      <c r="G1369" s="28">
        <v>2873.2</v>
      </c>
      <c r="H1369" s="30"/>
      <c r="I1369" s="30">
        <f t="shared" si="43"/>
        <v>2873.2</v>
      </c>
      <c r="J1369" s="28">
        <v>217.92</v>
      </c>
      <c r="K1369" s="28">
        <f t="shared" si="42"/>
        <v>2655.2799999999997</v>
      </c>
      <c r="L1369" s="31">
        <v>104.83</v>
      </c>
      <c r="M1369" s="31">
        <v>11.77</v>
      </c>
    </row>
    <row r="1370" spans="1:13">
      <c r="A1370" s="24">
        <v>1364</v>
      </c>
      <c r="B1370" s="25" t="s">
        <v>2911</v>
      </c>
      <c r="C1370" s="26" t="s">
        <v>2912</v>
      </c>
      <c r="D1370" s="26" t="s">
        <v>1257</v>
      </c>
      <c r="E1370" s="25" t="s">
        <v>1242</v>
      </c>
      <c r="F1370" s="27" t="s">
        <v>1226</v>
      </c>
      <c r="G1370" s="28">
        <v>2384.54</v>
      </c>
      <c r="H1370" s="28"/>
      <c r="I1370" s="30">
        <f t="shared" si="43"/>
        <v>2384.54</v>
      </c>
      <c r="J1370" s="28">
        <v>148.72</v>
      </c>
      <c r="K1370" s="28">
        <f t="shared" si="42"/>
        <v>2235.8200000000002</v>
      </c>
      <c r="L1370" s="31">
        <v>102.96</v>
      </c>
      <c r="M1370" s="31">
        <v>11.559999999999999</v>
      </c>
    </row>
    <row r="1371" spans="1:13">
      <c r="A1371" s="24">
        <v>1365</v>
      </c>
      <c r="B1371" s="25" t="s">
        <v>2913</v>
      </c>
      <c r="C1371" s="26" t="s">
        <v>2914</v>
      </c>
      <c r="D1371" s="26" t="s">
        <v>1238</v>
      </c>
      <c r="E1371" s="25" t="s">
        <v>1225</v>
      </c>
      <c r="F1371" s="27" t="s">
        <v>1226</v>
      </c>
      <c r="G1371" s="28">
        <v>2904.92</v>
      </c>
      <c r="H1371" s="32"/>
      <c r="I1371" s="30">
        <f t="shared" si="43"/>
        <v>2904.92</v>
      </c>
      <c r="J1371" s="28">
        <v>1302.46</v>
      </c>
      <c r="K1371" s="28">
        <f t="shared" si="42"/>
        <v>1602.46</v>
      </c>
      <c r="L1371" s="31">
        <v>102.02</v>
      </c>
      <c r="M1371" s="31">
        <v>9.2899999999999991</v>
      </c>
    </row>
    <row r="1372" spans="1:13">
      <c r="A1372" s="24">
        <v>1366</v>
      </c>
      <c r="B1372" s="25" t="s">
        <v>2915</v>
      </c>
      <c r="C1372" s="26" t="s">
        <v>2916</v>
      </c>
      <c r="D1372" s="26" t="s">
        <v>1283</v>
      </c>
      <c r="E1372" s="25" t="s">
        <v>1225</v>
      </c>
      <c r="F1372" s="27" t="s">
        <v>1226</v>
      </c>
      <c r="G1372" s="28">
        <v>2870.3900000000003</v>
      </c>
      <c r="H1372" s="32"/>
      <c r="I1372" s="30">
        <f t="shared" si="43"/>
        <v>2870.3900000000003</v>
      </c>
      <c r="J1372" s="28">
        <v>281.87</v>
      </c>
      <c r="K1372" s="28">
        <f t="shared" si="42"/>
        <v>2588.5200000000004</v>
      </c>
      <c r="L1372" s="31">
        <v>102.02</v>
      </c>
      <c r="M1372" s="31">
        <v>11.45</v>
      </c>
    </row>
    <row r="1373" spans="1:13">
      <c r="A1373" s="24">
        <v>1367</v>
      </c>
      <c r="B1373" s="25" t="s">
        <v>2917</v>
      </c>
      <c r="C1373" s="26" t="s">
        <v>2918</v>
      </c>
      <c r="D1373" s="26" t="s">
        <v>1267</v>
      </c>
      <c r="E1373" s="25" t="s">
        <v>1523</v>
      </c>
      <c r="F1373" s="27" t="s">
        <v>1231</v>
      </c>
      <c r="G1373" s="28">
        <v>2398.7399999999998</v>
      </c>
      <c r="H1373" s="32"/>
      <c r="I1373" s="30">
        <f t="shared" si="43"/>
        <v>2398.7399999999998</v>
      </c>
      <c r="J1373" s="28">
        <v>1049.3699999999999</v>
      </c>
      <c r="K1373" s="28">
        <f t="shared" si="42"/>
        <v>1349.37</v>
      </c>
      <c r="L1373" s="31">
        <v>114.13</v>
      </c>
      <c r="M1373" s="31">
        <v>12.81</v>
      </c>
    </row>
    <row r="1374" spans="1:13">
      <c r="A1374" s="24">
        <v>1368</v>
      </c>
      <c r="B1374" s="25" t="s">
        <v>2919</v>
      </c>
      <c r="C1374" s="26" t="s">
        <v>2920</v>
      </c>
      <c r="D1374" s="26" t="s">
        <v>1362</v>
      </c>
      <c r="E1374" s="25" t="s">
        <v>1312</v>
      </c>
      <c r="F1374" s="27" t="s">
        <v>1231</v>
      </c>
      <c r="G1374" s="28">
        <v>1258.05</v>
      </c>
      <c r="H1374" s="32">
        <v>2562.17</v>
      </c>
      <c r="I1374" s="30">
        <f t="shared" si="43"/>
        <v>3820.2200000000003</v>
      </c>
      <c r="J1374" s="28">
        <v>136.91</v>
      </c>
      <c r="K1374" s="28">
        <f t="shared" si="42"/>
        <v>3683.3100000000004</v>
      </c>
      <c r="L1374" s="31">
        <v>80.94</v>
      </c>
      <c r="M1374" s="31">
        <v>7.4399999999999995</v>
      </c>
    </row>
    <row r="1375" spans="1:13">
      <c r="A1375" s="24">
        <v>1369</v>
      </c>
      <c r="B1375" s="25" t="s">
        <v>2921</v>
      </c>
      <c r="C1375" s="26" t="s">
        <v>2922</v>
      </c>
      <c r="D1375" s="26" t="s">
        <v>2923</v>
      </c>
      <c r="E1375" s="25" t="s">
        <v>1225</v>
      </c>
      <c r="F1375" s="27" t="s">
        <v>2268</v>
      </c>
      <c r="G1375" s="28">
        <v>2913.1800000000003</v>
      </c>
      <c r="H1375" s="32"/>
      <c r="I1375" s="30">
        <f t="shared" si="43"/>
        <v>2913.1800000000003</v>
      </c>
      <c r="J1375" s="28">
        <v>794.67000000000007</v>
      </c>
      <c r="K1375" s="28">
        <f t="shared" si="42"/>
        <v>2118.5100000000002</v>
      </c>
      <c r="L1375" s="31">
        <v>102.02</v>
      </c>
      <c r="M1375" s="31">
        <v>11.45</v>
      </c>
    </row>
    <row r="1376" spans="1:13">
      <c r="A1376" s="24">
        <v>1370</v>
      </c>
      <c r="B1376" s="25" t="s">
        <v>2924</v>
      </c>
      <c r="C1376" s="26" t="s">
        <v>2925</v>
      </c>
      <c r="D1376" s="26" t="s">
        <v>1257</v>
      </c>
      <c r="E1376" s="25" t="s">
        <v>1242</v>
      </c>
      <c r="F1376" s="27" t="s">
        <v>2268</v>
      </c>
      <c r="G1376" s="28">
        <v>2321.9499999999998</v>
      </c>
      <c r="H1376" s="30"/>
      <c r="I1376" s="30">
        <f t="shared" si="43"/>
        <v>2321.9499999999998</v>
      </c>
      <c r="J1376" s="28">
        <v>163.72</v>
      </c>
      <c r="K1376" s="28">
        <f t="shared" si="42"/>
        <v>2158.23</v>
      </c>
      <c r="L1376" s="31">
        <v>102.96</v>
      </c>
      <c r="M1376" s="31">
        <v>11.559999999999999</v>
      </c>
    </row>
    <row r="1377" spans="1:13">
      <c r="A1377" s="24">
        <v>1371</v>
      </c>
      <c r="B1377" s="25" t="s">
        <v>2926</v>
      </c>
      <c r="C1377" s="26" t="s">
        <v>2927</v>
      </c>
      <c r="D1377" s="26" t="s">
        <v>1430</v>
      </c>
      <c r="E1377" s="25" t="s">
        <v>1225</v>
      </c>
      <c r="F1377" s="27" t="s">
        <v>1226</v>
      </c>
      <c r="G1377" s="28">
        <v>2775.7799999999997</v>
      </c>
      <c r="H1377" s="32"/>
      <c r="I1377" s="30">
        <f t="shared" si="43"/>
        <v>2775.7799999999997</v>
      </c>
      <c r="J1377" s="28">
        <v>194.37</v>
      </c>
      <c r="K1377" s="28">
        <f t="shared" si="42"/>
        <v>2581.41</v>
      </c>
      <c r="L1377" s="31">
        <v>102.02</v>
      </c>
      <c r="M1377" s="31">
        <v>9.2899999999999991</v>
      </c>
    </row>
    <row r="1378" spans="1:13">
      <c r="A1378" s="24">
        <v>1372</v>
      </c>
      <c r="B1378" s="25" t="s">
        <v>2928</v>
      </c>
      <c r="C1378" s="26" t="s">
        <v>2929</v>
      </c>
      <c r="D1378" s="26" t="s">
        <v>1303</v>
      </c>
      <c r="E1378" s="25" t="s">
        <v>1304</v>
      </c>
      <c r="F1378" s="27" t="s">
        <v>1273</v>
      </c>
      <c r="G1378" s="28">
        <v>3007.86</v>
      </c>
      <c r="H1378" s="32"/>
      <c r="I1378" s="30">
        <f t="shared" si="43"/>
        <v>3007.86</v>
      </c>
      <c r="J1378" s="28">
        <v>266.85000000000002</v>
      </c>
      <c r="K1378" s="28">
        <f t="shared" si="42"/>
        <v>2741.01</v>
      </c>
      <c r="L1378" s="31">
        <v>101.32</v>
      </c>
      <c r="M1378" s="31">
        <v>11.370000000000001</v>
      </c>
    </row>
    <row r="1379" spans="1:13">
      <c r="A1379" s="24">
        <v>1373</v>
      </c>
      <c r="B1379" s="25" t="s">
        <v>2930</v>
      </c>
      <c r="C1379" s="26" t="s">
        <v>2931</v>
      </c>
      <c r="D1379" s="26" t="s">
        <v>1267</v>
      </c>
      <c r="E1379" s="25" t="s">
        <v>1523</v>
      </c>
      <c r="F1379" s="27" t="s">
        <v>1231</v>
      </c>
      <c r="G1379" s="28">
        <v>1118.4000000000001</v>
      </c>
      <c r="H1379" s="32">
        <v>1222.17</v>
      </c>
      <c r="I1379" s="30">
        <f t="shared" si="43"/>
        <v>2340.5700000000002</v>
      </c>
      <c r="J1379" s="28">
        <v>144.28</v>
      </c>
      <c r="K1379" s="28">
        <f t="shared" si="42"/>
        <v>2196.29</v>
      </c>
      <c r="L1379" s="31">
        <v>71.25</v>
      </c>
      <c r="M1379" s="31">
        <v>6.54</v>
      </c>
    </row>
    <row r="1380" spans="1:13">
      <c r="A1380" s="24">
        <v>1374</v>
      </c>
      <c r="B1380" s="25" t="s">
        <v>2932</v>
      </c>
      <c r="C1380" s="26" t="s">
        <v>2933</v>
      </c>
      <c r="D1380" s="26" t="s">
        <v>1234</v>
      </c>
      <c r="E1380" s="25" t="s">
        <v>1235</v>
      </c>
      <c r="F1380" s="27" t="s">
        <v>1226</v>
      </c>
      <c r="G1380" s="28">
        <v>2703.74</v>
      </c>
      <c r="H1380" s="30"/>
      <c r="I1380" s="30">
        <f t="shared" si="43"/>
        <v>2703.74</v>
      </c>
      <c r="J1380" s="28">
        <v>511.46000000000004</v>
      </c>
      <c r="K1380" s="28">
        <f t="shared" si="42"/>
        <v>2192.2799999999997</v>
      </c>
      <c r="L1380" s="31">
        <v>104.83</v>
      </c>
      <c r="M1380" s="31">
        <v>11.77</v>
      </c>
    </row>
    <row r="1381" spans="1:13">
      <c r="A1381" s="24">
        <v>1375</v>
      </c>
      <c r="B1381" s="25" t="s">
        <v>2934</v>
      </c>
      <c r="C1381" s="26" t="s">
        <v>2935</v>
      </c>
      <c r="D1381" s="26" t="s">
        <v>1257</v>
      </c>
      <c r="E1381" s="25" t="s">
        <v>1242</v>
      </c>
      <c r="F1381" s="27" t="s">
        <v>2268</v>
      </c>
      <c r="G1381" s="28">
        <v>2373.36</v>
      </c>
      <c r="H1381" s="30"/>
      <c r="I1381" s="30">
        <f t="shared" si="43"/>
        <v>2373.36</v>
      </c>
      <c r="J1381" s="28">
        <v>238.78</v>
      </c>
      <c r="K1381" s="28">
        <f t="shared" si="42"/>
        <v>2134.58</v>
      </c>
      <c r="L1381" s="31">
        <v>102.96</v>
      </c>
      <c r="M1381" s="31">
        <v>11.559999999999999</v>
      </c>
    </row>
    <row r="1382" spans="1:13">
      <c r="A1382" s="24">
        <v>1376</v>
      </c>
      <c r="B1382" s="25" t="s">
        <v>2936</v>
      </c>
      <c r="C1382" s="26" t="s">
        <v>2937</v>
      </c>
      <c r="D1382" s="26" t="s">
        <v>1444</v>
      </c>
      <c r="E1382" s="25" t="s">
        <v>1235</v>
      </c>
      <c r="F1382" s="27" t="s">
        <v>1226</v>
      </c>
      <c r="G1382" s="28">
        <v>1131.6300000000001</v>
      </c>
      <c r="H1382" s="32">
        <v>1222.17</v>
      </c>
      <c r="I1382" s="30">
        <f t="shared" si="43"/>
        <v>2353.8000000000002</v>
      </c>
      <c r="J1382" s="28">
        <v>162.85</v>
      </c>
      <c r="K1382" s="28">
        <f t="shared" si="42"/>
        <v>2190.9500000000003</v>
      </c>
      <c r="L1382" s="31">
        <v>70.72</v>
      </c>
      <c r="M1382" s="31">
        <v>6.48</v>
      </c>
    </row>
    <row r="1383" spans="1:13">
      <c r="A1383" s="24">
        <v>1377</v>
      </c>
      <c r="B1383" s="25" t="s">
        <v>2938</v>
      </c>
      <c r="C1383" s="26" t="s">
        <v>2939</v>
      </c>
      <c r="D1383" s="26" t="s">
        <v>1332</v>
      </c>
      <c r="E1383" s="25" t="s">
        <v>1272</v>
      </c>
      <c r="F1383" s="27" t="s">
        <v>1273</v>
      </c>
      <c r="G1383" s="28">
        <v>2727.0199999999995</v>
      </c>
      <c r="H1383" s="32"/>
      <c r="I1383" s="30">
        <f t="shared" si="43"/>
        <v>2727.0199999999995</v>
      </c>
      <c r="J1383" s="28">
        <v>817.27</v>
      </c>
      <c r="K1383" s="28">
        <f t="shared" si="42"/>
        <v>1909.7499999999995</v>
      </c>
      <c r="L1383" s="31">
        <v>100.85</v>
      </c>
      <c r="M1383" s="31">
        <v>9.19</v>
      </c>
    </row>
    <row r="1384" spans="1:13">
      <c r="A1384" s="24">
        <v>1378</v>
      </c>
      <c r="B1384" s="25" t="s">
        <v>2940</v>
      </c>
      <c r="C1384" s="26" t="s">
        <v>2941</v>
      </c>
      <c r="D1384" s="26" t="s">
        <v>1303</v>
      </c>
      <c r="E1384" s="25" t="s">
        <v>1304</v>
      </c>
      <c r="F1384" s="27" t="s">
        <v>1273</v>
      </c>
      <c r="G1384" s="28">
        <v>2823.15</v>
      </c>
      <c r="H1384" s="30"/>
      <c r="I1384" s="30">
        <f t="shared" si="43"/>
        <v>2823.15</v>
      </c>
      <c r="J1384" s="28">
        <v>523.16</v>
      </c>
      <c r="K1384" s="28">
        <f t="shared" si="42"/>
        <v>2299.9900000000002</v>
      </c>
      <c r="L1384" s="31">
        <v>101.32</v>
      </c>
      <c r="M1384" s="31">
        <v>11.370000000000001</v>
      </c>
    </row>
    <row r="1385" spans="1:13">
      <c r="A1385" s="24">
        <v>1379</v>
      </c>
      <c r="B1385" s="25" t="s">
        <v>2942</v>
      </c>
      <c r="C1385" s="26" t="s">
        <v>2943</v>
      </c>
      <c r="D1385" s="26" t="s">
        <v>1397</v>
      </c>
      <c r="E1385" s="25" t="s">
        <v>1242</v>
      </c>
      <c r="F1385" s="27" t="s">
        <v>1226</v>
      </c>
      <c r="G1385" s="28">
        <v>2251.77</v>
      </c>
      <c r="H1385" s="30"/>
      <c r="I1385" s="30">
        <f t="shared" si="43"/>
        <v>2251.77</v>
      </c>
      <c r="J1385" s="28">
        <v>833.49</v>
      </c>
      <c r="K1385" s="28">
        <f t="shared" si="42"/>
        <v>1418.28</v>
      </c>
      <c r="L1385" s="31">
        <v>102.96</v>
      </c>
      <c r="M1385" s="31">
        <v>11.559999999999999</v>
      </c>
    </row>
    <row r="1386" spans="1:13">
      <c r="A1386" s="24">
        <v>1380</v>
      </c>
      <c r="B1386" s="25" t="s">
        <v>2944</v>
      </c>
      <c r="C1386" s="26" t="s">
        <v>2945</v>
      </c>
      <c r="D1386" s="26" t="s">
        <v>1286</v>
      </c>
      <c r="E1386" s="25" t="s">
        <v>1304</v>
      </c>
      <c r="F1386" s="27" t="s">
        <v>1273</v>
      </c>
      <c r="G1386" s="28">
        <v>3054.55</v>
      </c>
      <c r="H1386" s="32"/>
      <c r="I1386" s="30">
        <f t="shared" si="43"/>
        <v>3054.55</v>
      </c>
      <c r="J1386" s="28">
        <v>1377.28</v>
      </c>
      <c r="K1386" s="28">
        <f t="shared" si="42"/>
        <v>1677.2700000000002</v>
      </c>
      <c r="L1386" s="31">
        <v>101.32</v>
      </c>
      <c r="M1386" s="31">
        <v>11.370000000000001</v>
      </c>
    </row>
    <row r="1387" spans="1:13">
      <c r="A1387" s="24">
        <v>1381</v>
      </c>
      <c r="B1387" s="25" t="s">
        <v>2946</v>
      </c>
      <c r="C1387" s="26" t="s">
        <v>2947</v>
      </c>
      <c r="D1387" s="26" t="s">
        <v>1257</v>
      </c>
      <c r="E1387" s="25" t="s">
        <v>1242</v>
      </c>
      <c r="F1387" s="27" t="s">
        <v>1226</v>
      </c>
      <c r="G1387" s="28">
        <v>2968.3500000000004</v>
      </c>
      <c r="H1387" s="28"/>
      <c r="I1387" s="30">
        <f t="shared" si="43"/>
        <v>2968.3500000000004</v>
      </c>
      <c r="J1387" s="28">
        <v>1334.1799999999998</v>
      </c>
      <c r="K1387" s="28">
        <f t="shared" si="42"/>
        <v>1634.1700000000005</v>
      </c>
      <c r="L1387" s="31">
        <v>102.96</v>
      </c>
      <c r="M1387" s="31">
        <v>11.559999999999999</v>
      </c>
    </row>
    <row r="1388" spans="1:13">
      <c r="A1388" s="24">
        <v>1382</v>
      </c>
      <c r="B1388" s="25" t="s">
        <v>2948</v>
      </c>
      <c r="C1388" s="26" t="s">
        <v>2949</v>
      </c>
      <c r="D1388" s="26" t="s">
        <v>1241</v>
      </c>
      <c r="E1388" s="25" t="s">
        <v>1242</v>
      </c>
      <c r="F1388" s="27" t="s">
        <v>1226</v>
      </c>
      <c r="G1388" s="28">
        <v>2622.83</v>
      </c>
      <c r="H1388" s="28"/>
      <c r="I1388" s="30">
        <f t="shared" si="43"/>
        <v>2622.83</v>
      </c>
      <c r="J1388" s="28">
        <v>174.72</v>
      </c>
      <c r="K1388" s="28">
        <f t="shared" si="42"/>
        <v>2448.11</v>
      </c>
      <c r="L1388" s="31">
        <v>102.96</v>
      </c>
      <c r="M1388" s="31">
        <v>9.379999999999999</v>
      </c>
    </row>
    <row r="1389" spans="1:13">
      <c r="A1389" s="24">
        <v>1383</v>
      </c>
      <c r="B1389" s="25" t="s">
        <v>2950</v>
      </c>
      <c r="C1389" s="26" t="s">
        <v>2951</v>
      </c>
      <c r="D1389" s="26" t="s">
        <v>1257</v>
      </c>
      <c r="E1389" s="25" t="s">
        <v>1258</v>
      </c>
      <c r="F1389" s="27" t="s">
        <v>1226</v>
      </c>
      <c r="G1389" s="28">
        <v>2422.7600000000002</v>
      </c>
      <c r="H1389" s="32"/>
      <c r="I1389" s="30">
        <f t="shared" si="43"/>
        <v>2422.7600000000002</v>
      </c>
      <c r="J1389" s="28">
        <v>308.22000000000003</v>
      </c>
      <c r="K1389" s="28">
        <f t="shared" si="42"/>
        <v>2114.54</v>
      </c>
      <c r="L1389" s="31">
        <v>103.9</v>
      </c>
      <c r="M1389" s="31">
        <v>11.66</v>
      </c>
    </row>
    <row r="1390" spans="1:13">
      <c r="A1390" s="24">
        <v>1384</v>
      </c>
      <c r="B1390" s="25" t="s">
        <v>2952</v>
      </c>
      <c r="C1390" s="26" t="s">
        <v>2953</v>
      </c>
      <c r="D1390" s="26" t="s">
        <v>1280</v>
      </c>
      <c r="E1390" s="25" t="s">
        <v>1242</v>
      </c>
      <c r="F1390" s="27" t="s">
        <v>1226</v>
      </c>
      <c r="G1390" s="28">
        <v>2568.38</v>
      </c>
      <c r="H1390" s="30"/>
      <c r="I1390" s="30">
        <f t="shared" si="43"/>
        <v>2568.38</v>
      </c>
      <c r="J1390" s="28">
        <v>153.94999999999999</v>
      </c>
      <c r="K1390" s="28">
        <f t="shared" si="42"/>
        <v>2414.4300000000003</v>
      </c>
      <c r="L1390" s="31">
        <v>102.96</v>
      </c>
      <c r="M1390" s="31">
        <v>9.379999999999999</v>
      </c>
    </row>
    <row r="1391" spans="1:13">
      <c r="A1391" s="24">
        <v>1385</v>
      </c>
      <c r="B1391" s="25" t="s">
        <v>2954</v>
      </c>
      <c r="C1391" s="26" t="s">
        <v>2955</v>
      </c>
      <c r="D1391" s="26" t="s">
        <v>1241</v>
      </c>
      <c r="E1391" s="25" t="s">
        <v>1242</v>
      </c>
      <c r="F1391" s="27" t="s">
        <v>1226</v>
      </c>
      <c r="G1391" s="28">
        <v>2827.67</v>
      </c>
      <c r="H1391" s="32"/>
      <c r="I1391" s="30">
        <f t="shared" si="43"/>
        <v>2827.67</v>
      </c>
      <c r="J1391" s="28">
        <v>199.72</v>
      </c>
      <c r="K1391" s="28">
        <f t="shared" si="42"/>
        <v>2627.9500000000003</v>
      </c>
      <c r="L1391" s="31">
        <v>102.96</v>
      </c>
      <c r="M1391" s="31">
        <v>9.379999999999999</v>
      </c>
    </row>
    <row r="1392" spans="1:13">
      <c r="A1392" s="24">
        <v>1386</v>
      </c>
      <c r="B1392" s="25" t="s">
        <v>2956</v>
      </c>
      <c r="C1392" s="26" t="s">
        <v>2957</v>
      </c>
      <c r="D1392" s="26" t="s">
        <v>1303</v>
      </c>
      <c r="E1392" s="25" t="s">
        <v>1304</v>
      </c>
      <c r="F1392" s="27" t="s">
        <v>1273</v>
      </c>
      <c r="G1392" s="28">
        <v>2825.55</v>
      </c>
      <c r="H1392" s="32"/>
      <c r="I1392" s="30">
        <f t="shared" si="43"/>
        <v>2825.55</v>
      </c>
      <c r="J1392" s="28">
        <v>1963.1499999999999</v>
      </c>
      <c r="K1392" s="28">
        <f t="shared" si="42"/>
        <v>862.40000000000032</v>
      </c>
      <c r="L1392" s="31">
        <v>101.32</v>
      </c>
      <c r="M1392" s="31">
        <v>11.370000000000001</v>
      </c>
    </row>
    <row r="1393" spans="1:13">
      <c r="A1393" s="24">
        <v>1387</v>
      </c>
      <c r="B1393" s="25" t="s">
        <v>2958</v>
      </c>
      <c r="C1393" s="26" t="s">
        <v>2959</v>
      </c>
      <c r="D1393" s="26" t="s">
        <v>1263</v>
      </c>
      <c r="E1393" s="25" t="s">
        <v>1264</v>
      </c>
      <c r="F1393" s="27" t="s">
        <v>1226</v>
      </c>
      <c r="G1393" s="28">
        <v>2599.8399999999997</v>
      </c>
      <c r="H1393" s="30"/>
      <c r="I1393" s="30">
        <f t="shared" si="43"/>
        <v>2599.8399999999997</v>
      </c>
      <c r="J1393" s="28">
        <v>1141.97</v>
      </c>
      <c r="K1393" s="28">
        <f t="shared" si="42"/>
        <v>1457.8699999999997</v>
      </c>
      <c r="L1393" s="31">
        <v>101.32</v>
      </c>
      <c r="M1393" s="31">
        <v>11.370000000000001</v>
      </c>
    </row>
    <row r="1394" spans="1:13">
      <c r="A1394" s="24">
        <v>1388</v>
      </c>
      <c r="B1394" s="25" t="s">
        <v>2960</v>
      </c>
      <c r="C1394" s="26" t="s">
        <v>2961</v>
      </c>
      <c r="D1394" s="26" t="s">
        <v>1241</v>
      </c>
      <c r="E1394" s="25" t="s">
        <v>1242</v>
      </c>
      <c r="F1394" s="27" t="s">
        <v>1226</v>
      </c>
      <c r="G1394" s="28">
        <v>2612.94</v>
      </c>
      <c r="H1394" s="32"/>
      <c r="I1394" s="30">
        <f t="shared" si="43"/>
        <v>2612.94</v>
      </c>
      <c r="J1394" s="28">
        <v>491.98</v>
      </c>
      <c r="K1394" s="28">
        <f t="shared" si="42"/>
        <v>2120.96</v>
      </c>
      <c r="L1394" s="31">
        <v>102.96</v>
      </c>
      <c r="M1394" s="31">
        <v>9.379999999999999</v>
      </c>
    </row>
    <row r="1395" spans="1:13">
      <c r="A1395" s="24">
        <v>1389</v>
      </c>
      <c r="B1395" s="25" t="s">
        <v>2962</v>
      </c>
      <c r="C1395" s="26" t="s">
        <v>2963</v>
      </c>
      <c r="D1395" s="26" t="s">
        <v>1234</v>
      </c>
      <c r="E1395" s="25" t="s">
        <v>1235</v>
      </c>
      <c r="F1395" s="27" t="s">
        <v>1226</v>
      </c>
      <c r="G1395" s="28">
        <v>2994.03</v>
      </c>
      <c r="H1395" s="32"/>
      <c r="I1395" s="30">
        <f t="shared" si="43"/>
        <v>2994.03</v>
      </c>
      <c r="J1395" s="28">
        <v>1347.02</v>
      </c>
      <c r="K1395" s="28">
        <f t="shared" si="42"/>
        <v>1647.0100000000002</v>
      </c>
      <c r="L1395" s="31">
        <v>104.83</v>
      </c>
      <c r="M1395" s="31">
        <v>11.77</v>
      </c>
    </row>
    <row r="1396" spans="1:13">
      <c r="A1396" s="24">
        <v>1390</v>
      </c>
      <c r="B1396" s="25" t="s">
        <v>2964</v>
      </c>
      <c r="C1396" s="26" t="s">
        <v>2965</v>
      </c>
      <c r="D1396" s="26" t="s">
        <v>1286</v>
      </c>
      <c r="E1396" s="25" t="s">
        <v>1375</v>
      </c>
      <c r="F1396" s="27" t="s">
        <v>1273</v>
      </c>
      <c r="G1396" s="28">
        <v>1113.55</v>
      </c>
      <c r="H1396" s="30">
        <v>1181.43</v>
      </c>
      <c r="I1396" s="30">
        <f t="shared" si="43"/>
        <v>2294.98</v>
      </c>
      <c r="J1396" s="28">
        <v>1334.4</v>
      </c>
      <c r="K1396" s="28">
        <f t="shared" si="42"/>
        <v>960.57999999999993</v>
      </c>
      <c r="L1396" s="31">
        <v>70.819999999999993</v>
      </c>
      <c r="M1396" s="31">
        <v>6.46</v>
      </c>
    </row>
    <row r="1397" spans="1:13">
      <c r="A1397" s="24">
        <v>1391</v>
      </c>
      <c r="B1397" s="25" t="s">
        <v>2966</v>
      </c>
      <c r="C1397" s="26" t="s">
        <v>2967</v>
      </c>
      <c r="D1397" s="26" t="s">
        <v>1332</v>
      </c>
      <c r="E1397" s="25" t="s">
        <v>1272</v>
      </c>
      <c r="F1397" s="27" t="s">
        <v>1273</v>
      </c>
      <c r="G1397" s="28">
        <v>2773.2999999999997</v>
      </c>
      <c r="H1397" s="32"/>
      <c r="I1397" s="30">
        <f t="shared" si="43"/>
        <v>2773.2999999999997</v>
      </c>
      <c r="J1397" s="28">
        <v>1236.6599999999999</v>
      </c>
      <c r="K1397" s="28">
        <f t="shared" si="42"/>
        <v>1536.6399999999999</v>
      </c>
      <c r="L1397" s="31">
        <v>100.85</v>
      </c>
      <c r="M1397" s="31">
        <v>9.19</v>
      </c>
    </row>
    <row r="1398" spans="1:13">
      <c r="A1398" s="24">
        <v>1392</v>
      </c>
      <c r="B1398" s="25" t="s">
        <v>2968</v>
      </c>
      <c r="C1398" s="26" t="s">
        <v>2969</v>
      </c>
      <c r="D1398" s="26" t="s">
        <v>1610</v>
      </c>
      <c r="E1398" s="25" t="s">
        <v>1242</v>
      </c>
      <c r="F1398" s="27" t="s">
        <v>1226</v>
      </c>
      <c r="G1398" s="28">
        <v>2060</v>
      </c>
      <c r="H1398" s="32"/>
      <c r="I1398" s="30">
        <f t="shared" si="43"/>
        <v>2060</v>
      </c>
      <c r="J1398" s="28">
        <v>295.42</v>
      </c>
      <c r="K1398" s="28">
        <f t="shared" si="42"/>
        <v>1764.58</v>
      </c>
      <c r="L1398" s="31">
        <v>102.96</v>
      </c>
      <c r="M1398" s="31">
        <v>9.379999999999999</v>
      </c>
    </row>
    <row r="1399" spans="1:13">
      <c r="A1399" s="24">
        <v>1393</v>
      </c>
      <c r="B1399" s="25" t="s">
        <v>2970</v>
      </c>
      <c r="C1399" s="26" t="s">
        <v>2971</v>
      </c>
      <c r="D1399" s="26" t="s">
        <v>2317</v>
      </c>
      <c r="E1399" s="25" t="s">
        <v>1225</v>
      </c>
      <c r="F1399" s="27" t="s">
        <v>1226</v>
      </c>
      <c r="G1399" s="28">
        <v>1021.39</v>
      </c>
      <c r="H1399" s="32">
        <v>1222.17</v>
      </c>
      <c r="I1399" s="30">
        <f t="shared" si="43"/>
        <v>2243.56</v>
      </c>
      <c r="J1399" s="28">
        <v>382.52</v>
      </c>
      <c r="K1399" s="28">
        <f t="shared" si="42"/>
        <v>1861.04</v>
      </c>
      <c r="L1399" s="31">
        <v>67.5</v>
      </c>
      <c r="M1399" s="31">
        <v>7.24</v>
      </c>
    </row>
    <row r="1400" spans="1:13">
      <c r="A1400" s="24">
        <v>1394</v>
      </c>
      <c r="B1400" s="25" t="s">
        <v>2972</v>
      </c>
      <c r="C1400" s="26" t="s">
        <v>2973</v>
      </c>
      <c r="D1400" s="26" t="s">
        <v>1234</v>
      </c>
      <c r="E1400" s="25" t="s">
        <v>1235</v>
      </c>
      <c r="F1400" s="27" t="s">
        <v>1226</v>
      </c>
      <c r="G1400" s="28">
        <v>2443.7199999999998</v>
      </c>
      <c r="H1400" s="32"/>
      <c r="I1400" s="30">
        <f t="shared" si="43"/>
        <v>2443.7199999999998</v>
      </c>
      <c r="J1400" s="28">
        <v>864.06999999999994</v>
      </c>
      <c r="K1400" s="28">
        <f t="shared" si="42"/>
        <v>1579.6499999999999</v>
      </c>
      <c r="L1400" s="31">
        <v>104.83</v>
      </c>
      <c r="M1400" s="31">
        <v>11.77</v>
      </c>
    </row>
    <row r="1401" spans="1:13">
      <c r="A1401" s="24">
        <v>1395</v>
      </c>
      <c r="B1401" s="25" t="s">
        <v>2974</v>
      </c>
      <c r="C1401" s="26" t="s">
        <v>2975</v>
      </c>
      <c r="D1401" s="26" t="s">
        <v>1397</v>
      </c>
      <c r="E1401" s="25" t="s">
        <v>1242</v>
      </c>
      <c r="F1401" s="27" t="s">
        <v>1226</v>
      </c>
      <c r="G1401" s="28">
        <v>2840.96</v>
      </c>
      <c r="H1401" s="30"/>
      <c r="I1401" s="30">
        <f t="shared" si="43"/>
        <v>2840.96</v>
      </c>
      <c r="J1401" s="28">
        <v>355.36</v>
      </c>
      <c r="K1401" s="28">
        <f t="shared" si="42"/>
        <v>2485.6</v>
      </c>
      <c r="L1401" s="31">
        <v>102.96</v>
      </c>
      <c r="M1401" s="31">
        <v>11.559999999999999</v>
      </c>
    </row>
    <row r="1402" spans="1:13">
      <c r="A1402" s="24">
        <v>1396</v>
      </c>
      <c r="B1402" s="25" t="s">
        <v>2976</v>
      </c>
      <c r="C1402" s="26" t="s">
        <v>2977</v>
      </c>
      <c r="D1402" s="26" t="s">
        <v>1263</v>
      </c>
      <c r="E1402" s="25" t="s">
        <v>1258</v>
      </c>
      <c r="F1402" s="27" t="s">
        <v>1226</v>
      </c>
      <c r="G1402" s="28">
        <v>2402.17</v>
      </c>
      <c r="H1402" s="32"/>
      <c r="I1402" s="30">
        <f t="shared" si="43"/>
        <v>2402.17</v>
      </c>
      <c r="J1402" s="28">
        <v>251.57</v>
      </c>
      <c r="K1402" s="28">
        <f t="shared" si="42"/>
        <v>2150.6</v>
      </c>
      <c r="L1402" s="31">
        <v>103.9</v>
      </c>
      <c r="M1402" s="31">
        <v>11.66</v>
      </c>
    </row>
    <row r="1403" spans="1:13">
      <c r="A1403" s="24">
        <v>1397</v>
      </c>
      <c r="B1403" s="25" t="s">
        <v>2978</v>
      </c>
      <c r="C1403" s="26" t="s">
        <v>2979</v>
      </c>
      <c r="D1403" s="26" t="s">
        <v>1257</v>
      </c>
      <c r="E1403" s="25" t="s">
        <v>1242</v>
      </c>
      <c r="F1403" s="27" t="s">
        <v>1226</v>
      </c>
      <c r="G1403" s="28">
        <v>2896.8799999999997</v>
      </c>
      <c r="H1403" s="30"/>
      <c r="I1403" s="30">
        <f t="shared" si="43"/>
        <v>2896.8799999999997</v>
      </c>
      <c r="J1403" s="28">
        <v>2596.37</v>
      </c>
      <c r="K1403" s="28">
        <f t="shared" si="42"/>
        <v>300.50999999999976</v>
      </c>
      <c r="L1403" s="31">
        <v>102.96</v>
      </c>
      <c r="M1403" s="31">
        <v>11.559999999999999</v>
      </c>
    </row>
    <row r="1404" spans="1:13">
      <c r="A1404" s="24">
        <v>1398</v>
      </c>
      <c r="B1404" s="25" t="s">
        <v>2980</v>
      </c>
      <c r="C1404" s="26" t="s">
        <v>2981</v>
      </c>
      <c r="D1404" s="26" t="s">
        <v>1257</v>
      </c>
      <c r="E1404" s="25" t="s">
        <v>1258</v>
      </c>
      <c r="F1404" s="27" t="s">
        <v>1226</v>
      </c>
      <c r="G1404" s="28">
        <v>2419.7399999999998</v>
      </c>
      <c r="H1404" s="28"/>
      <c r="I1404" s="30">
        <f t="shared" si="43"/>
        <v>2419.7399999999998</v>
      </c>
      <c r="J1404" s="28">
        <v>268.73</v>
      </c>
      <c r="K1404" s="28">
        <f t="shared" si="42"/>
        <v>2151.0099999999998</v>
      </c>
      <c r="L1404" s="31">
        <v>103.9</v>
      </c>
      <c r="M1404" s="31">
        <v>11.66</v>
      </c>
    </row>
    <row r="1405" spans="1:13">
      <c r="A1405" s="24">
        <v>1399</v>
      </c>
      <c r="B1405" s="25" t="s">
        <v>2982</v>
      </c>
      <c r="C1405" s="26" t="s">
        <v>2983</v>
      </c>
      <c r="D1405" s="26" t="s">
        <v>1257</v>
      </c>
      <c r="E1405" s="25" t="s">
        <v>1242</v>
      </c>
      <c r="F1405" s="27" t="s">
        <v>1226</v>
      </c>
      <c r="G1405" s="28">
        <v>2321.9499999999998</v>
      </c>
      <c r="H1405" s="32"/>
      <c r="I1405" s="30">
        <f t="shared" si="43"/>
        <v>2321.9499999999998</v>
      </c>
      <c r="J1405" s="28">
        <v>250.98</v>
      </c>
      <c r="K1405" s="28">
        <f t="shared" si="42"/>
        <v>2070.9699999999998</v>
      </c>
      <c r="L1405" s="31">
        <v>102.96</v>
      </c>
      <c r="M1405" s="31">
        <v>11.559999999999999</v>
      </c>
    </row>
    <row r="1406" spans="1:13">
      <c r="A1406" s="24">
        <v>1400</v>
      </c>
      <c r="B1406" s="25" t="s">
        <v>2984</v>
      </c>
      <c r="C1406" s="26" t="s">
        <v>2985</v>
      </c>
      <c r="D1406" s="26" t="s">
        <v>2632</v>
      </c>
      <c r="E1406" s="25" t="s">
        <v>1312</v>
      </c>
      <c r="F1406" s="27" t="s">
        <v>1231</v>
      </c>
      <c r="G1406" s="28">
        <v>1166.8400000000001</v>
      </c>
      <c r="H1406" s="32">
        <v>1222.17</v>
      </c>
      <c r="I1406" s="30">
        <f t="shared" si="43"/>
        <v>2389.0100000000002</v>
      </c>
      <c r="J1406" s="28">
        <v>1044.51</v>
      </c>
      <c r="K1406" s="28">
        <f t="shared" si="42"/>
        <v>1344.5000000000002</v>
      </c>
      <c r="L1406" s="31">
        <v>74.89</v>
      </c>
      <c r="M1406" s="31">
        <v>8.52</v>
      </c>
    </row>
    <row r="1407" spans="1:13">
      <c r="A1407" s="24">
        <v>1401</v>
      </c>
      <c r="B1407" s="25" t="s">
        <v>2986</v>
      </c>
      <c r="C1407" s="26" t="s">
        <v>2987</v>
      </c>
      <c r="D1407" s="26" t="s">
        <v>1234</v>
      </c>
      <c r="E1407" s="25" t="s">
        <v>1242</v>
      </c>
      <c r="F1407" s="27" t="s">
        <v>1226</v>
      </c>
      <c r="G1407" s="28">
        <v>2807.5499999999997</v>
      </c>
      <c r="H1407" s="30"/>
      <c r="I1407" s="30">
        <f t="shared" si="43"/>
        <v>2807.5499999999997</v>
      </c>
      <c r="J1407" s="28">
        <v>532.41000000000008</v>
      </c>
      <c r="K1407" s="28">
        <f t="shared" si="42"/>
        <v>2275.1399999999994</v>
      </c>
      <c r="L1407" s="31">
        <v>102.96</v>
      </c>
      <c r="M1407" s="31">
        <v>11.559999999999999</v>
      </c>
    </row>
    <row r="1408" spans="1:13">
      <c r="A1408" s="24">
        <v>1402</v>
      </c>
      <c r="B1408" s="25" t="s">
        <v>2988</v>
      </c>
      <c r="C1408" s="26" t="s">
        <v>2989</v>
      </c>
      <c r="D1408" s="26" t="s">
        <v>1263</v>
      </c>
      <c r="E1408" s="25" t="s">
        <v>1264</v>
      </c>
      <c r="F1408" s="27" t="s">
        <v>2268</v>
      </c>
      <c r="G1408" s="28">
        <v>2293.86</v>
      </c>
      <c r="H1408" s="30"/>
      <c r="I1408" s="30">
        <f t="shared" si="43"/>
        <v>2293.86</v>
      </c>
      <c r="J1408" s="28">
        <v>401.85</v>
      </c>
      <c r="K1408" s="28">
        <f t="shared" si="42"/>
        <v>1892.0100000000002</v>
      </c>
      <c r="L1408" s="31">
        <v>101.32</v>
      </c>
      <c r="M1408" s="31">
        <v>11.370000000000001</v>
      </c>
    </row>
    <row r="1409" spans="1:65">
      <c r="A1409" s="24">
        <v>1403</v>
      </c>
      <c r="B1409" s="25" t="s">
        <v>2990</v>
      </c>
      <c r="C1409" s="26" t="s">
        <v>2991</v>
      </c>
      <c r="D1409" s="26" t="s">
        <v>1286</v>
      </c>
      <c r="E1409" s="25" t="s">
        <v>1375</v>
      </c>
      <c r="F1409" s="27" t="s">
        <v>1273</v>
      </c>
      <c r="G1409" s="28">
        <v>2892.9300000000003</v>
      </c>
      <c r="H1409" s="30"/>
      <c r="I1409" s="30">
        <f t="shared" si="43"/>
        <v>2892.9300000000003</v>
      </c>
      <c r="J1409" s="28">
        <v>1019.1299999999999</v>
      </c>
      <c r="K1409" s="28">
        <f t="shared" si="42"/>
        <v>1873.8000000000004</v>
      </c>
      <c r="L1409" s="31">
        <v>100.39</v>
      </c>
      <c r="M1409" s="31">
        <v>11.27</v>
      </c>
    </row>
    <row r="1410" spans="1:65">
      <c r="A1410" s="24">
        <v>1404</v>
      </c>
      <c r="B1410" s="25" t="s">
        <v>2992</v>
      </c>
      <c r="C1410" s="26" t="s">
        <v>2993</v>
      </c>
      <c r="D1410" s="26" t="s">
        <v>1257</v>
      </c>
      <c r="E1410" s="25" t="s">
        <v>1242</v>
      </c>
      <c r="F1410" s="27" t="s">
        <v>1226</v>
      </c>
      <c r="G1410" s="28">
        <v>2383.14</v>
      </c>
      <c r="H1410" s="28"/>
      <c r="I1410" s="30">
        <f t="shared" si="43"/>
        <v>2383.14</v>
      </c>
      <c r="J1410" s="28">
        <v>371</v>
      </c>
      <c r="K1410" s="28">
        <f t="shared" si="42"/>
        <v>2012.1399999999999</v>
      </c>
      <c r="L1410" s="31">
        <v>102.96</v>
      </c>
      <c r="M1410" s="31">
        <v>11.559999999999999</v>
      </c>
    </row>
    <row r="1411" spans="1:65">
      <c r="A1411" s="24">
        <v>1405</v>
      </c>
      <c r="B1411" s="25" t="s">
        <v>2994</v>
      </c>
      <c r="C1411" s="26" t="s">
        <v>2995</v>
      </c>
      <c r="D1411" s="26" t="s">
        <v>30</v>
      </c>
      <c r="E1411" s="25" t="s">
        <v>85</v>
      </c>
      <c r="F1411" s="27" t="s">
        <v>27</v>
      </c>
      <c r="G1411" s="28">
        <v>7266.99</v>
      </c>
      <c r="H1411" s="28"/>
      <c r="I1411" s="30">
        <f t="shared" si="43"/>
        <v>7266.99</v>
      </c>
      <c r="J1411" s="28">
        <v>1665.64</v>
      </c>
      <c r="K1411" s="28">
        <f t="shared" si="42"/>
        <v>5601.3499999999995</v>
      </c>
      <c r="L1411" s="31">
        <v>267.23</v>
      </c>
      <c r="M1411" s="31">
        <v>29.990000000000002</v>
      </c>
    </row>
    <row r="1412" spans="1:65">
      <c r="A1412" s="24">
        <v>1406</v>
      </c>
      <c r="B1412" s="25" t="s">
        <v>2996</v>
      </c>
      <c r="C1412" s="26" t="s">
        <v>2997</v>
      </c>
      <c r="D1412" s="26" t="s">
        <v>1241</v>
      </c>
      <c r="E1412" s="25" t="s">
        <v>1242</v>
      </c>
      <c r="F1412" s="27" t="s">
        <v>1226</v>
      </c>
      <c r="G1412" s="28">
        <v>2827.67</v>
      </c>
      <c r="H1412" s="29"/>
      <c r="I1412" s="30">
        <f t="shared" si="43"/>
        <v>2827.67</v>
      </c>
      <c r="J1412" s="28">
        <v>717.31000000000006</v>
      </c>
      <c r="K1412" s="28">
        <f t="shared" si="42"/>
        <v>2110.36</v>
      </c>
      <c r="L1412" s="31">
        <v>102.96</v>
      </c>
      <c r="M1412" s="31">
        <v>11.559999999999999</v>
      </c>
    </row>
    <row r="1413" spans="1:65">
      <c r="A1413" s="24">
        <v>1407</v>
      </c>
      <c r="B1413" s="25" t="s">
        <v>2998</v>
      </c>
      <c r="C1413" s="26" t="s">
        <v>2999</v>
      </c>
      <c r="D1413" s="26" t="s">
        <v>1241</v>
      </c>
      <c r="E1413" s="25" t="s">
        <v>1242</v>
      </c>
      <c r="F1413" s="27" t="s">
        <v>27</v>
      </c>
      <c r="G1413" s="28">
        <v>2838.56</v>
      </c>
      <c r="H1413" s="32"/>
      <c r="I1413" s="30">
        <f t="shared" si="43"/>
        <v>2838.56</v>
      </c>
      <c r="J1413" s="28">
        <v>176.72</v>
      </c>
      <c r="K1413" s="28">
        <f t="shared" si="42"/>
        <v>2661.84</v>
      </c>
      <c r="L1413" s="31">
        <v>102.96</v>
      </c>
      <c r="M1413" s="31">
        <v>11.559999999999999</v>
      </c>
    </row>
    <row r="1414" spans="1:65">
      <c r="A1414" s="24">
        <v>1408</v>
      </c>
      <c r="B1414" s="25" t="s">
        <v>3000</v>
      </c>
      <c r="C1414" s="26" t="s">
        <v>3001</v>
      </c>
      <c r="D1414" s="26" t="s">
        <v>1257</v>
      </c>
      <c r="E1414" s="25" t="s">
        <v>1242</v>
      </c>
      <c r="F1414" s="27" t="s">
        <v>1226</v>
      </c>
      <c r="G1414" s="28">
        <v>2809.22</v>
      </c>
      <c r="H1414" s="30"/>
      <c r="I1414" s="30">
        <f t="shared" si="43"/>
        <v>2809.22</v>
      </c>
      <c r="J1414" s="28">
        <v>249.72</v>
      </c>
      <c r="K1414" s="28">
        <f t="shared" si="42"/>
        <v>2559.5</v>
      </c>
      <c r="L1414" s="31">
        <v>102.96</v>
      </c>
      <c r="M1414" s="31">
        <v>11.559999999999999</v>
      </c>
    </row>
    <row r="1415" spans="1:65">
      <c r="A1415" s="24">
        <v>1409</v>
      </c>
      <c r="B1415" s="25" t="s">
        <v>3002</v>
      </c>
      <c r="C1415" s="26" t="s">
        <v>3003</v>
      </c>
      <c r="D1415" s="26" t="s">
        <v>1990</v>
      </c>
      <c r="E1415" s="25" t="s">
        <v>1264</v>
      </c>
      <c r="F1415" s="27" t="s">
        <v>1226</v>
      </c>
      <c r="G1415" s="28">
        <v>2783.91</v>
      </c>
      <c r="H1415" s="30"/>
      <c r="I1415" s="30">
        <f t="shared" si="43"/>
        <v>2783.91</v>
      </c>
      <c r="J1415" s="28">
        <v>322.93</v>
      </c>
      <c r="K1415" s="28">
        <f>+I1415-J1415</f>
        <v>2460.98</v>
      </c>
      <c r="L1415" s="31">
        <v>101.32</v>
      </c>
      <c r="M1415" s="31">
        <v>11.370000000000001</v>
      </c>
    </row>
    <row r="1416" spans="1:65">
      <c r="A1416" s="24">
        <v>1410</v>
      </c>
      <c r="B1416" s="25" t="s">
        <v>3004</v>
      </c>
      <c r="C1416" s="26" t="s">
        <v>3005</v>
      </c>
      <c r="D1416" s="26" t="s">
        <v>1257</v>
      </c>
      <c r="E1416" s="25" t="s">
        <v>1242</v>
      </c>
      <c r="F1416" s="27" t="s">
        <v>1226</v>
      </c>
      <c r="G1416" s="28">
        <v>2854.7799999999997</v>
      </c>
      <c r="H1416" s="30"/>
      <c r="I1416" s="30">
        <f>SUM(G1416:H1416)</f>
        <v>2854.7799999999997</v>
      </c>
      <c r="J1416" s="28">
        <v>209.72</v>
      </c>
      <c r="K1416" s="28">
        <f>+I1416-J1416</f>
        <v>2645.06</v>
      </c>
      <c r="L1416" s="31">
        <v>102.96</v>
      </c>
      <c r="M1416" s="31">
        <v>11.559999999999999</v>
      </c>
    </row>
    <row r="1417" spans="1:65" ht="12" thickBot="1">
      <c r="A1417" s="33">
        <v>1411</v>
      </c>
      <c r="B1417" s="34" t="s">
        <v>3006</v>
      </c>
      <c r="C1417" s="35" t="s">
        <v>3007</v>
      </c>
      <c r="D1417" s="35" t="s">
        <v>1257</v>
      </c>
      <c r="E1417" s="34" t="s">
        <v>1242</v>
      </c>
      <c r="F1417" s="36" t="s">
        <v>1226</v>
      </c>
      <c r="G1417" s="37">
        <v>2866.67</v>
      </c>
      <c r="H1417" s="38"/>
      <c r="I1417" s="39">
        <f>SUM(G1417:H1417)</f>
        <v>2866.67</v>
      </c>
      <c r="J1417" s="37">
        <v>318.56000000000006</v>
      </c>
      <c r="K1417" s="37">
        <f>+I1417-J1417</f>
        <v>2548.11</v>
      </c>
      <c r="L1417" s="40">
        <v>102.96</v>
      </c>
      <c r="M1417" s="40">
        <v>11.559999999999999</v>
      </c>
    </row>
    <row r="1418" spans="1:65" ht="12" thickBot="1">
      <c r="A1418" s="41"/>
      <c r="B1418" s="42" t="s">
        <v>3008</v>
      </c>
      <c r="C1418" s="43"/>
      <c r="D1418" s="43"/>
      <c r="E1418" s="44"/>
      <c r="F1418" s="44"/>
      <c r="G1418" s="45">
        <f>SUM(G7:G1417)</f>
        <v>4817417.3800000064</v>
      </c>
      <c r="H1418" s="45">
        <f t="shared" ref="H1418:M1418" si="44">SUM(H7:H1417)</f>
        <v>219988.84000000043</v>
      </c>
      <c r="I1418" s="45">
        <f t="shared" si="44"/>
        <v>5037406.2200000007</v>
      </c>
      <c r="J1418" s="45">
        <f t="shared" si="44"/>
        <v>1286607.7799999982</v>
      </c>
      <c r="K1418" s="45">
        <f t="shared" si="44"/>
        <v>3750798.4399999981</v>
      </c>
      <c r="L1418" s="45">
        <f t="shared" si="44"/>
        <v>196329.25999999748</v>
      </c>
      <c r="M1418" s="45">
        <f t="shared" si="44"/>
        <v>21313.190000000181</v>
      </c>
    </row>
    <row r="1419" spans="1:65">
      <c r="A1419" s="46" t="s">
        <v>3009</v>
      </c>
      <c r="B1419" s="47"/>
      <c r="C1419" s="48"/>
      <c r="D1419" s="49"/>
      <c r="E1419" s="27"/>
      <c r="F1419" s="27"/>
      <c r="G1419" s="28"/>
      <c r="H1419" s="32"/>
      <c r="I1419" s="30"/>
      <c r="J1419" s="28"/>
      <c r="K1419" s="28"/>
      <c r="L1419" s="28"/>
      <c r="M1419" s="28"/>
    </row>
    <row r="1420" spans="1:65">
      <c r="A1420" s="24">
        <v>1</v>
      </c>
      <c r="B1420" s="25" t="s">
        <v>3010</v>
      </c>
      <c r="C1420" s="26" t="s">
        <v>3011</v>
      </c>
      <c r="D1420" s="26" t="s">
        <v>68</v>
      </c>
      <c r="E1420" s="27" t="s">
        <v>3012</v>
      </c>
      <c r="F1420" s="27" t="s">
        <v>22</v>
      </c>
      <c r="G1420" s="28">
        <v>1233.8</v>
      </c>
      <c r="H1420" s="32"/>
      <c r="I1420" s="30">
        <f t="shared" ref="I1420:I1429" si="45">SUM(G1420:H1420)</f>
        <v>1233.8</v>
      </c>
      <c r="J1420" s="28">
        <v>0</v>
      </c>
      <c r="K1420" s="28">
        <f t="shared" ref="K1420:K1429" si="46">+I1420-J1420</f>
        <v>1233.8</v>
      </c>
      <c r="L1420" s="28"/>
      <c r="M1420" s="28">
        <v>0</v>
      </c>
    </row>
    <row r="1421" spans="1:65">
      <c r="A1421" s="24">
        <v>2</v>
      </c>
      <c r="B1421" s="25" t="s">
        <v>3013</v>
      </c>
      <c r="C1421" s="26" t="s">
        <v>3014</v>
      </c>
      <c r="D1421" s="26" t="s">
        <v>111</v>
      </c>
      <c r="E1421" s="27" t="s">
        <v>3012</v>
      </c>
      <c r="F1421" s="27" t="s">
        <v>22</v>
      </c>
      <c r="G1421" s="28">
        <v>1449.24</v>
      </c>
      <c r="H1421" s="32"/>
      <c r="I1421" s="30">
        <f t="shared" si="45"/>
        <v>1449.24</v>
      </c>
      <c r="J1421" s="28">
        <v>0</v>
      </c>
      <c r="K1421" s="28">
        <f t="shared" si="46"/>
        <v>1449.24</v>
      </c>
      <c r="L1421" s="28"/>
      <c r="M1421" s="28">
        <v>0</v>
      </c>
    </row>
    <row r="1422" spans="1:65">
      <c r="A1422" s="24">
        <v>3</v>
      </c>
      <c r="B1422" s="25" t="s">
        <v>3015</v>
      </c>
      <c r="C1422" s="26" t="s">
        <v>3016</v>
      </c>
      <c r="D1422" s="26" t="s">
        <v>30</v>
      </c>
      <c r="E1422" s="27" t="s">
        <v>3012</v>
      </c>
      <c r="F1422" s="27" t="s">
        <v>27</v>
      </c>
      <c r="G1422" s="28">
        <v>0</v>
      </c>
      <c r="H1422" s="32"/>
      <c r="I1422" s="30">
        <f t="shared" si="45"/>
        <v>0</v>
      </c>
      <c r="J1422" s="28">
        <v>0</v>
      </c>
      <c r="K1422" s="28">
        <f t="shared" si="46"/>
        <v>0</v>
      </c>
      <c r="L1422" s="28"/>
      <c r="M1422" s="28"/>
    </row>
    <row r="1423" spans="1:65" s="50" customFormat="1">
      <c r="A1423" s="24">
        <v>4</v>
      </c>
      <c r="B1423" s="25" t="s">
        <v>3017</v>
      </c>
      <c r="C1423" s="26" t="s">
        <v>3018</v>
      </c>
      <c r="D1423" s="26" t="s">
        <v>30</v>
      </c>
      <c r="E1423" s="27" t="s">
        <v>3012</v>
      </c>
      <c r="F1423" s="27" t="s">
        <v>27</v>
      </c>
      <c r="G1423" s="28">
        <v>0</v>
      </c>
      <c r="H1423" s="32"/>
      <c r="I1423" s="30">
        <f t="shared" si="45"/>
        <v>0</v>
      </c>
      <c r="J1423" s="28">
        <v>0</v>
      </c>
      <c r="K1423" s="28">
        <f t="shared" si="46"/>
        <v>0</v>
      </c>
      <c r="L1423" s="28"/>
      <c r="M1423" s="28">
        <v>0</v>
      </c>
      <c r="BM1423" s="9"/>
    </row>
    <row r="1424" spans="1:65">
      <c r="A1424" s="24">
        <v>5</v>
      </c>
      <c r="B1424" s="25" t="s">
        <v>3019</v>
      </c>
      <c r="C1424" s="26" t="s">
        <v>3020</v>
      </c>
      <c r="D1424" s="26" t="s">
        <v>1238</v>
      </c>
      <c r="E1424" s="27" t="s">
        <v>3012</v>
      </c>
      <c r="F1424" s="27" t="s">
        <v>1226</v>
      </c>
      <c r="G1424" s="28">
        <v>0</v>
      </c>
      <c r="H1424" s="51">
        <v>1222.17</v>
      </c>
      <c r="I1424" s="30">
        <f t="shared" si="45"/>
        <v>1222.17</v>
      </c>
      <c r="J1424" s="28">
        <v>0</v>
      </c>
      <c r="K1424" s="28">
        <f t="shared" si="46"/>
        <v>1222.17</v>
      </c>
      <c r="L1424" s="28"/>
      <c r="M1424" s="28">
        <v>0</v>
      </c>
    </row>
    <row r="1425" spans="1:65">
      <c r="A1425" s="24">
        <v>6</v>
      </c>
      <c r="B1425" s="25" t="s">
        <v>3021</v>
      </c>
      <c r="C1425" s="26" t="s">
        <v>3022</v>
      </c>
      <c r="D1425" s="26" t="s">
        <v>30</v>
      </c>
      <c r="E1425" s="27" t="s">
        <v>3012</v>
      </c>
      <c r="F1425" s="27" t="s">
        <v>27</v>
      </c>
      <c r="G1425" s="28">
        <v>955.17</v>
      </c>
      <c r="H1425" s="28"/>
      <c r="I1425" s="30">
        <f t="shared" si="45"/>
        <v>955.17</v>
      </c>
      <c r="J1425" s="28">
        <v>0</v>
      </c>
      <c r="K1425" s="28">
        <f t="shared" si="46"/>
        <v>955.17</v>
      </c>
      <c r="L1425" s="28"/>
      <c r="M1425" s="28">
        <v>0</v>
      </c>
    </row>
    <row r="1426" spans="1:65">
      <c r="A1426" s="24">
        <v>7</v>
      </c>
      <c r="B1426" s="25" t="s">
        <v>3023</v>
      </c>
      <c r="C1426" s="26" t="s">
        <v>3024</v>
      </c>
      <c r="D1426" s="26" t="s">
        <v>20</v>
      </c>
      <c r="E1426" s="27" t="s">
        <v>3012</v>
      </c>
      <c r="F1426" s="27" t="s">
        <v>22</v>
      </c>
      <c r="G1426" s="28">
        <v>1440.81</v>
      </c>
      <c r="H1426" s="30"/>
      <c r="I1426" s="30">
        <f t="shared" si="45"/>
        <v>1440.81</v>
      </c>
      <c r="J1426" s="28">
        <v>0</v>
      </c>
      <c r="K1426" s="28">
        <f t="shared" si="46"/>
        <v>1440.81</v>
      </c>
      <c r="L1426" s="28"/>
      <c r="M1426" s="28">
        <v>0</v>
      </c>
    </row>
    <row r="1427" spans="1:65">
      <c r="A1427" s="24">
        <v>8</v>
      </c>
      <c r="B1427" s="25" t="s">
        <v>3025</v>
      </c>
      <c r="C1427" s="26" t="s">
        <v>3026</v>
      </c>
      <c r="D1427" s="26" t="s">
        <v>20</v>
      </c>
      <c r="E1427" s="27" t="s">
        <v>3012</v>
      </c>
      <c r="F1427" s="27" t="s">
        <v>22</v>
      </c>
      <c r="G1427" s="28">
        <v>300</v>
      </c>
      <c r="H1427" s="28"/>
      <c r="I1427" s="30">
        <f t="shared" si="45"/>
        <v>300</v>
      </c>
      <c r="J1427" s="28">
        <v>11.69</v>
      </c>
      <c r="K1427" s="28">
        <f t="shared" si="46"/>
        <v>288.31</v>
      </c>
      <c r="L1427" s="28"/>
      <c r="M1427" s="28">
        <v>0</v>
      </c>
    </row>
    <row r="1428" spans="1:65">
      <c r="A1428" s="24">
        <v>9</v>
      </c>
      <c r="B1428" s="25" t="s">
        <v>3027</v>
      </c>
      <c r="C1428" s="26" t="s">
        <v>3028</v>
      </c>
      <c r="D1428" s="26" t="s">
        <v>600</v>
      </c>
      <c r="E1428" s="27" t="s">
        <v>3012</v>
      </c>
      <c r="F1428" s="27" t="s">
        <v>27</v>
      </c>
      <c r="G1428" s="28">
        <v>658.75</v>
      </c>
      <c r="H1428" s="29"/>
      <c r="I1428" s="30">
        <f t="shared" si="45"/>
        <v>658.75</v>
      </c>
      <c r="J1428" s="28">
        <v>0</v>
      </c>
      <c r="K1428" s="28">
        <f t="shared" si="46"/>
        <v>658.75</v>
      </c>
      <c r="L1428" s="28"/>
      <c r="M1428" s="28">
        <v>0</v>
      </c>
    </row>
    <row r="1429" spans="1:65" ht="12" thickBot="1">
      <c r="A1429" s="33">
        <v>10</v>
      </c>
      <c r="B1429" s="34" t="s">
        <v>3029</v>
      </c>
      <c r="C1429" s="52" t="s">
        <v>3030</v>
      </c>
      <c r="D1429" s="53" t="s">
        <v>3031</v>
      </c>
      <c r="E1429" s="36" t="s">
        <v>3012</v>
      </c>
      <c r="F1429" s="36" t="s">
        <v>3032</v>
      </c>
      <c r="G1429" s="37">
        <v>0</v>
      </c>
      <c r="H1429" s="54">
        <v>2562.17</v>
      </c>
      <c r="I1429" s="39">
        <f t="shared" si="45"/>
        <v>2562.17</v>
      </c>
      <c r="J1429" s="37"/>
      <c r="K1429" s="37">
        <f t="shared" si="46"/>
        <v>2562.17</v>
      </c>
      <c r="L1429" s="37"/>
      <c r="M1429" s="37"/>
    </row>
    <row r="1430" spans="1:65" ht="12" thickBot="1">
      <c r="A1430" s="55"/>
      <c r="B1430" s="42" t="s">
        <v>3033</v>
      </c>
      <c r="C1430" s="56"/>
      <c r="D1430" s="57"/>
      <c r="E1430" s="42"/>
      <c r="F1430" s="42"/>
      <c r="G1430" s="45">
        <f>SUM(G1420:G1429)</f>
        <v>6037.77</v>
      </c>
      <c r="H1430" s="45">
        <f t="shared" ref="H1430:M1430" si="47">SUM(H1420:H1429)</f>
        <v>3784.34</v>
      </c>
      <c r="I1430" s="45">
        <f t="shared" si="47"/>
        <v>9822.11</v>
      </c>
      <c r="J1430" s="45">
        <f t="shared" si="47"/>
        <v>11.69</v>
      </c>
      <c r="K1430" s="45">
        <f t="shared" si="47"/>
        <v>9810.4200000000019</v>
      </c>
      <c r="L1430" s="45">
        <f t="shared" si="47"/>
        <v>0</v>
      </c>
      <c r="M1430" s="45">
        <f t="shared" si="47"/>
        <v>0</v>
      </c>
    </row>
    <row r="1431" spans="1:65">
      <c r="A1431" s="46" t="s">
        <v>3034</v>
      </c>
      <c r="B1431" s="47"/>
      <c r="C1431" s="48"/>
      <c r="D1431" s="58"/>
      <c r="E1431" s="59"/>
      <c r="F1431" s="59"/>
      <c r="G1431" s="60"/>
      <c r="H1431" s="61"/>
      <c r="I1431" s="62"/>
      <c r="J1431" s="60"/>
      <c r="K1431" s="60"/>
      <c r="L1431" s="60"/>
      <c r="M1431" s="60"/>
    </row>
    <row r="1432" spans="1:65">
      <c r="A1432" s="24">
        <v>1</v>
      </c>
      <c r="B1432" s="25" t="s">
        <v>3035</v>
      </c>
      <c r="C1432" s="26" t="s">
        <v>3036</v>
      </c>
      <c r="D1432" s="26" t="s">
        <v>3037</v>
      </c>
      <c r="E1432" s="27" t="s">
        <v>3012</v>
      </c>
      <c r="F1432" s="27" t="s">
        <v>27</v>
      </c>
      <c r="G1432" s="28">
        <v>1085.0500000000002</v>
      </c>
      <c r="H1432" s="29"/>
      <c r="I1432" s="30">
        <f>SUM(G1432:H1432)</f>
        <v>1085.0500000000002</v>
      </c>
      <c r="J1432" s="28">
        <v>0</v>
      </c>
      <c r="K1432" s="28">
        <f t="shared" ref="K1432:K1495" si="48">+I1432-J1432</f>
        <v>1085.0500000000002</v>
      </c>
      <c r="L1432" s="28"/>
      <c r="M1432" s="28">
        <v>0</v>
      </c>
    </row>
    <row r="1433" spans="1:65">
      <c r="A1433" s="63">
        <v>2</v>
      </c>
      <c r="B1433" s="25" t="s">
        <v>3038</v>
      </c>
      <c r="C1433" s="26" t="s">
        <v>3039</v>
      </c>
      <c r="D1433" s="26" t="s">
        <v>3037</v>
      </c>
      <c r="E1433" s="27" t="s">
        <v>3012</v>
      </c>
      <c r="F1433" s="27" t="s">
        <v>27</v>
      </c>
      <c r="G1433" s="28">
        <v>1143.72</v>
      </c>
      <c r="H1433" s="28"/>
      <c r="I1433" s="30">
        <f>SUM(G1433:H1433)</f>
        <v>1143.72</v>
      </c>
      <c r="J1433" s="28">
        <v>0</v>
      </c>
      <c r="K1433" s="28">
        <f t="shared" si="48"/>
        <v>1143.72</v>
      </c>
      <c r="L1433" s="28"/>
      <c r="M1433" s="28">
        <v>0</v>
      </c>
    </row>
    <row r="1434" spans="1:65">
      <c r="A1434" s="63">
        <v>3</v>
      </c>
      <c r="B1434" s="25" t="s">
        <v>3040</v>
      </c>
      <c r="C1434" s="26" t="s">
        <v>3041</v>
      </c>
      <c r="D1434" s="26" t="s">
        <v>3037</v>
      </c>
      <c r="E1434" s="27" t="s">
        <v>3012</v>
      </c>
      <c r="F1434" s="27" t="s">
        <v>27</v>
      </c>
      <c r="G1434" s="28">
        <v>0</v>
      </c>
      <c r="H1434" s="28"/>
      <c r="I1434" s="30">
        <f>SUM(G1434:H1434)</f>
        <v>0</v>
      </c>
      <c r="J1434" s="28">
        <v>0</v>
      </c>
      <c r="K1434" s="28">
        <f t="shared" si="48"/>
        <v>0</v>
      </c>
      <c r="L1434" s="28"/>
      <c r="M1434" s="28">
        <v>0</v>
      </c>
    </row>
    <row r="1435" spans="1:65">
      <c r="A1435" s="63">
        <v>4</v>
      </c>
      <c r="B1435" s="25" t="s">
        <v>3042</v>
      </c>
      <c r="C1435" s="26" t="s">
        <v>3043</v>
      </c>
      <c r="D1435" s="26" t="s">
        <v>3037</v>
      </c>
      <c r="E1435" s="27" t="s">
        <v>3012</v>
      </c>
      <c r="F1435" s="27" t="s">
        <v>27</v>
      </c>
      <c r="G1435" s="28">
        <v>586.5</v>
      </c>
      <c r="H1435" s="28"/>
      <c r="I1435" s="30">
        <f t="shared" ref="I1435:I1498" si="49">SUM(G1435:H1435)</f>
        <v>586.5</v>
      </c>
      <c r="J1435" s="28">
        <v>0</v>
      </c>
      <c r="K1435" s="28">
        <f t="shared" si="48"/>
        <v>586.5</v>
      </c>
      <c r="L1435" s="28"/>
      <c r="M1435" s="28">
        <v>0</v>
      </c>
    </row>
    <row r="1436" spans="1:65">
      <c r="A1436" s="63">
        <v>5</v>
      </c>
      <c r="B1436" s="25" t="s">
        <v>3044</v>
      </c>
      <c r="C1436" s="26" t="s">
        <v>3045</v>
      </c>
      <c r="D1436" s="26" t="s">
        <v>3037</v>
      </c>
      <c r="E1436" s="27" t="s">
        <v>3012</v>
      </c>
      <c r="F1436" s="27" t="s">
        <v>27</v>
      </c>
      <c r="G1436" s="28">
        <v>615.83000000000004</v>
      </c>
      <c r="H1436" s="28"/>
      <c r="I1436" s="30">
        <f t="shared" si="49"/>
        <v>615.83000000000004</v>
      </c>
      <c r="J1436" s="28">
        <v>0</v>
      </c>
      <c r="K1436" s="28">
        <f t="shared" si="48"/>
        <v>615.83000000000004</v>
      </c>
      <c r="L1436" s="28"/>
      <c r="M1436" s="28">
        <v>0</v>
      </c>
    </row>
    <row r="1437" spans="1:65">
      <c r="A1437" s="63">
        <v>6</v>
      </c>
      <c r="B1437" s="25" t="s">
        <v>3046</v>
      </c>
      <c r="C1437" s="26" t="s">
        <v>3047</v>
      </c>
      <c r="D1437" s="26" t="s">
        <v>3037</v>
      </c>
      <c r="E1437" s="27" t="s">
        <v>3012</v>
      </c>
      <c r="F1437" s="27" t="s">
        <v>27</v>
      </c>
      <c r="G1437" s="28">
        <v>645.16</v>
      </c>
      <c r="H1437" s="28"/>
      <c r="I1437" s="30">
        <f t="shared" si="49"/>
        <v>645.16</v>
      </c>
      <c r="J1437" s="28">
        <v>0</v>
      </c>
      <c r="K1437" s="28">
        <f t="shared" si="48"/>
        <v>645.16</v>
      </c>
      <c r="L1437" s="28"/>
      <c r="M1437" s="28">
        <v>0</v>
      </c>
    </row>
    <row r="1438" spans="1:65">
      <c r="A1438" s="63">
        <v>7</v>
      </c>
      <c r="B1438" s="25" t="s">
        <v>3048</v>
      </c>
      <c r="C1438" s="26" t="s">
        <v>3049</v>
      </c>
      <c r="D1438" s="26" t="s">
        <v>3037</v>
      </c>
      <c r="E1438" s="27" t="s">
        <v>3012</v>
      </c>
      <c r="F1438" s="27" t="s">
        <v>27</v>
      </c>
      <c r="G1438" s="28">
        <v>586.52</v>
      </c>
      <c r="H1438" s="30"/>
      <c r="I1438" s="30">
        <f t="shared" si="49"/>
        <v>586.52</v>
      </c>
      <c r="J1438" s="28">
        <v>0</v>
      </c>
      <c r="K1438" s="28">
        <f t="shared" si="48"/>
        <v>586.52</v>
      </c>
      <c r="L1438" s="28"/>
      <c r="M1438" s="28">
        <v>0</v>
      </c>
    </row>
    <row r="1439" spans="1:65" s="50" customFormat="1">
      <c r="A1439" s="63">
        <v>8</v>
      </c>
      <c r="B1439" s="25" t="s">
        <v>3050</v>
      </c>
      <c r="C1439" s="26" t="s">
        <v>3051</v>
      </c>
      <c r="D1439" s="26" t="s">
        <v>3037</v>
      </c>
      <c r="E1439" s="27" t="s">
        <v>3012</v>
      </c>
      <c r="F1439" s="27" t="s">
        <v>27</v>
      </c>
      <c r="G1439" s="28">
        <v>586.52</v>
      </c>
      <c r="H1439" s="51"/>
      <c r="I1439" s="30">
        <f t="shared" si="49"/>
        <v>586.52</v>
      </c>
      <c r="J1439" s="28">
        <v>0</v>
      </c>
      <c r="K1439" s="28">
        <f t="shared" si="48"/>
        <v>586.52</v>
      </c>
      <c r="L1439" s="28"/>
      <c r="M1439" s="28">
        <v>0</v>
      </c>
      <c r="BM1439" s="9"/>
    </row>
    <row r="1440" spans="1:65">
      <c r="A1440" s="63">
        <v>9</v>
      </c>
      <c r="B1440" s="25" t="s">
        <v>3052</v>
      </c>
      <c r="C1440" s="26" t="s">
        <v>3053</v>
      </c>
      <c r="D1440" s="26" t="s">
        <v>3037</v>
      </c>
      <c r="E1440" s="27" t="s">
        <v>3012</v>
      </c>
      <c r="F1440" s="27" t="s">
        <v>27</v>
      </c>
      <c r="G1440" s="28">
        <v>645.16</v>
      </c>
      <c r="H1440" s="28"/>
      <c r="I1440" s="30">
        <f t="shared" si="49"/>
        <v>645.16</v>
      </c>
      <c r="J1440" s="28">
        <v>0</v>
      </c>
      <c r="K1440" s="28">
        <f t="shared" si="48"/>
        <v>645.16</v>
      </c>
      <c r="L1440" s="28"/>
      <c r="M1440" s="28">
        <v>0</v>
      </c>
    </row>
    <row r="1441" spans="1:65" s="50" customFormat="1">
      <c r="A1441" s="63">
        <v>10</v>
      </c>
      <c r="B1441" s="25" t="s">
        <v>3054</v>
      </c>
      <c r="C1441" s="26" t="s">
        <v>3055</v>
      </c>
      <c r="D1441" s="26" t="s">
        <v>3037</v>
      </c>
      <c r="E1441" s="27" t="s">
        <v>3012</v>
      </c>
      <c r="F1441" s="27" t="s">
        <v>27</v>
      </c>
      <c r="G1441" s="28">
        <v>557.17999999999995</v>
      </c>
      <c r="H1441" s="32"/>
      <c r="I1441" s="30">
        <f t="shared" si="49"/>
        <v>557.17999999999995</v>
      </c>
      <c r="J1441" s="28">
        <v>0</v>
      </c>
      <c r="K1441" s="28">
        <f t="shared" si="48"/>
        <v>557.17999999999995</v>
      </c>
      <c r="L1441" s="28"/>
      <c r="M1441" s="28">
        <v>0</v>
      </c>
      <c r="BM1441" s="9"/>
    </row>
    <row r="1442" spans="1:65">
      <c r="A1442" s="63">
        <v>11</v>
      </c>
      <c r="B1442" s="25" t="s">
        <v>3056</v>
      </c>
      <c r="C1442" s="26" t="s">
        <v>3057</v>
      </c>
      <c r="D1442" s="26" t="s">
        <v>3037</v>
      </c>
      <c r="E1442" s="27" t="s">
        <v>3012</v>
      </c>
      <c r="F1442" s="27" t="s">
        <v>27</v>
      </c>
      <c r="G1442" s="28">
        <v>557.17999999999995</v>
      </c>
      <c r="H1442" s="32"/>
      <c r="I1442" s="30">
        <f t="shared" si="49"/>
        <v>557.17999999999995</v>
      </c>
      <c r="J1442" s="28">
        <v>0</v>
      </c>
      <c r="K1442" s="28">
        <f t="shared" si="48"/>
        <v>557.17999999999995</v>
      </c>
      <c r="L1442" s="28"/>
      <c r="M1442" s="28">
        <v>0</v>
      </c>
    </row>
    <row r="1443" spans="1:65">
      <c r="A1443" s="63">
        <v>12</v>
      </c>
      <c r="B1443" s="25" t="s">
        <v>3058</v>
      </c>
      <c r="C1443" s="26" t="s">
        <v>3059</v>
      </c>
      <c r="D1443" s="26" t="s">
        <v>3037</v>
      </c>
      <c r="E1443" s="27" t="s">
        <v>3012</v>
      </c>
      <c r="F1443" s="27" t="s">
        <v>27</v>
      </c>
      <c r="G1443" s="28">
        <v>0</v>
      </c>
      <c r="H1443" s="32"/>
      <c r="I1443" s="30">
        <f t="shared" si="49"/>
        <v>0</v>
      </c>
      <c r="J1443" s="28">
        <v>0</v>
      </c>
      <c r="K1443" s="28">
        <f t="shared" si="48"/>
        <v>0</v>
      </c>
      <c r="L1443" s="28"/>
      <c r="M1443" s="28">
        <v>0</v>
      </c>
    </row>
    <row r="1444" spans="1:65">
      <c r="A1444" s="63">
        <v>13</v>
      </c>
      <c r="B1444" s="25" t="s">
        <v>3060</v>
      </c>
      <c r="C1444" s="26" t="s">
        <v>3061</v>
      </c>
      <c r="D1444" s="26" t="s">
        <v>3037</v>
      </c>
      <c r="E1444" s="27" t="s">
        <v>3012</v>
      </c>
      <c r="F1444" s="27" t="s">
        <v>27</v>
      </c>
      <c r="G1444" s="28">
        <v>1173.05</v>
      </c>
      <c r="H1444" s="32"/>
      <c r="I1444" s="30">
        <f t="shared" si="49"/>
        <v>1173.05</v>
      </c>
      <c r="J1444" s="28">
        <v>0</v>
      </c>
      <c r="K1444" s="28">
        <f t="shared" si="48"/>
        <v>1173.05</v>
      </c>
      <c r="L1444" s="28"/>
      <c r="M1444" s="28">
        <v>0</v>
      </c>
    </row>
    <row r="1445" spans="1:65">
      <c r="A1445" s="63">
        <v>14</v>
      </c>
      <c r="B1445" s="25" t="s">
        <v>3062</v>
      </c>
      <c r="C1445" s="26" t="s">
        <v>3063</v>
      </c>
      <c r="D1445" s="26" t="s">
        <v>3037</v>
      </c>
      <c r="E1445" s="27" t="s">
        <v>3012</v>
      </c>
      <c r="F1445" s="27" t="s">
        <v>27</v>
      </c>
      <c r="G1445" s="28">
        <v>0</v>
      </c>
      <c r="H1445" s="32"/>
      <c r="I1445" s="30">
        <f t="shared" si="49"/>
        <v>0</v>
      </c>
      <c r="J1445" s="28">
        <v>0</v>
      </c>
      <c r="K1445" s="28">
        <f t="shared" si="48"/>
        <v>0</v>
      </c>
      <c r="L1445" s="28"/>
      <c r="M1445" s="28">
        <v>0</v>
      </c>
    </row>
    <row r="1446" spans="1:65">
      <c r="A1446" s="63">
        <v>15</v>
      </c>
      <c r="B1446" s="25" t="s">
        <v>3064</v>
      </c>
      <c r="C1446" s="26" t="s">
        <v>3065</v>
      </c>
      <c r="D1446" s="26" t="s">
        <v>3037</v>
      </c>
      <c r="E1446" s="27" t="s">
        <v>3012</v>
      </c>
      <c r="F1446" s="27" t="s">
        <v>27</v>
      </c>
      <c r="G1446" s="28">
        <v>0</v>
      </c>
      <c r="H1446" s="64"/>
      <c r="I1446" s="30">
        <f t="shared" si="49"/>
        <v>0</v>
      </c>
      <c r="J1446" s="28">
        <v>0</v>
      </c>
      <c r="K1446" s="28">
        <f t="shared" si="48"/>
        <v>0</v>
      </c>
      <c r="L1446" s="28"/>
      <c r="M1446" s="28">
        <v>0</v>
      </c>
    </row>
    <row r="1447" spans="1:65">
      <c r="A1447" s="63">
        <v>16</v>
      </c>
      <c r="B1447" s="25" t="s">
        <v>3066</v>
      </c>
      <c r="C1447" s="26" t="s">
        <v>3067</v>
      </c>
      <c r="D1447" s="26" t="s">
        <v>3037</v>
      </c>
      <c r="E1447" s="27" t="s">
        <v>3012</v>
      </c>
      <c r="F1447" s="27" t="s">
        <v>27</v>
      </c>
      <c r="G1447" s="28">
        <v>645.16999999999996</v>
      </c>
      <c r="H1447" s="32"/>
      <c r="I1447" s="30">
        <f t="shared" si="49"/>
        <v>645.16999999999996</v>
      </c>
      <c r="J1447" s="28">
        <v>0</v>
      </c>
      <c r="K1447" s="28">
        <f t="shared" si="48"/>
        <v>645.16999999999996</v>
      </c>
      <c r="L1447" s="28"/>
      <c r="M1447" s="28">
        <v>0</v>
      </c>
    </row>
    <row r="1448" spans="1:65">
      <c r="A1448" s="63">
        <v>17</v>
      </c>
      <c r="B1448" s="25" t="s">
        <v>3068</v>
      </c>
      <c r="C1448" s="26" t="s">
        <v>3069</v>
      </c>
      <c r="D1448" s="26" t="s">
        <v>3037</v>
      </c>
      <c r="E1448" s="27" t="s">
        <v>3012</v>
      </c>
      <c r="F1448" s="27" t="s">
        <v>27</v>
      </c>
      <c r="G1448" s="28">
        <v>586.52</v>
      </c>
      <c r="H1448" s="32"/>
      <c r="I1448" s="30">
        <f t="shared" si="49"/>
        <v>586.52</v>
      </c>
      <c r="J1448" s="28">
        <v>0</v>
      </c>
      <c r="K1448" s="28">
        <f t="shared" si="48"/>
        <v>586.52</v>
      </c>
      <c r="L1448" s="28"/>
      <c r="M1448" s="28">
        <v>0</v>
      </c>
    </row>
    <row r="1449" spans="1:65">
      <c r="A1449" s="63">
        <v>18</v>
      </c>
      <c r="B1449" s="25" t="s">
        <v>3070</v>
      </c>
      <c r="C1449" s="26" t="s">
        <v>3071</v>
      </c>
      <c r="D1449" s="26" t="s">
        <v>3037</v>
      </c>
      <c r="E1449" s="27" t="s">
        <v>3012</v>
      </c>
      <c r="F1449" s="27" t="s">
        <v>27</v>
      </c>
      <c r="G1449" s="28">
        <v>586.5</v>
      </c>
      <c r="H1449" s="32"/>
      <c r="I1449" s="30">
        <f t="shared" si="49"/>
        <v>586.5</v>
      </c>
      <c r="J1449" s="28">
        <v>0</v>
      </c>
      <c r="K1449" s="28">
        <f t="shared" si="48"/>
        <v>586.5</v>
      </c>
      <c r="L1449" s="28"/>
      <c r="M1449" s="28">
        <v>0</v>
      </c>
    </row>
    <row r="1450" spans="1:65">
      <c r="A1450" s="63">
        <v>19</v>
      </c>
      <c r="B1450" s="25" t="s">
        <v>3072</v>
      </c>
      <c r="C1450" s="26" t="s">
        <v>3073</v>
      </c>
      <c r="D1450" s="26" t="s">
        <v>3037</v>
      </c>
      <c r="E1450" s="27" t="s">
        <v>3012</v>
      </c>
      <c r="F1450" s="27" t="s">
        <v>27</v>
      </c>
      <c r="G1450" s="28">
        <v>645.16</v>
      </c>
      <c r="H1450" s="32"/>
      <c r="I1450" s="30">
        <f t="shared" si="49"/>
        <v>645.16</v>
      </c>
      <c r="J1450" s="28">
        <v>117.3</v>
      </c>
      <c r="K1450" s="28">
        <f t="shared" si="48"/>
        <v>527.86</v>
      </c>
      <c r="L1450" s="28"/>
      <c r="M1450" s="28">
        <v>0</v>
      </c>
    </row>
    <row r="1451" spans="1:65" s="50" customFormat="1">
      <c r="A1451" s="63">
        <v>20</v>
      </c>
      <c r="B1451" s="25" t="s">
        <v>3074</v>
      </c>
      <c r="C1451" s="26" t="s">
        <v>3075</v>
      </c>
      <c r="D1451" s="26" t="s">
        <v>3037</v>
      </c>
      <c r="E1451" s="27" t="s">
        <v>3012</v>
      </c>
      <c r="F1451" s="27" t="s">
        <v>27</v>
      </c>
      <c r="G1451" s="28">
        <v>557.19000000000005</v>
      </c>
      <c r="H1451" s="32"/>
      <c r="I1451" s="30">
        <f t="shared" si="49"/>
        <v>557.19000000000005</v>
      </c>
      <c r="J1451" s="28">
        <v>0</v>
      </c>
      <c r="K1451" s="28">
        <f t="shared" si="48"/>
        <v>557.19000000000005</v>
      </c>
      <c r="L1451" s="28"/>
      <c r="M1451" s="28">
        <v>0</v>
      </c>
      <c r="BM1451" s="9"/>
    </row>
    <row r="1452" spans="1:65">
      <c r="A1452" s="63">
        <v>21</v>
      </c>
      <c r="B1452" s="25" t="s">
        <v>3076</v>
      </c>
      <c r="C1452" s="26" t="s">
        <v>3077</v>
      </c>
      <c r="D1452" s="26" t="s">
        <v>3037</v>
      </c>
      <c r="E1452" s="27" t="s">
        <v>3012</v>
      </c>
      <c r="F1452" s="27" t="s">
        <v>27</v>
      </c>
      <c r="G1452" s="28">
        <v>674.49</v>
      </c>
      <c r="H1452" s="32"/>
      <c r="I1452" s="30">
        <f t="shared" si="49"/>
        <v>674.49</v>
      </c>
      <c r="J1452" s="28">
        <v>0</v>
      </c>
      <c r="K1452" s="28">
        <f t="shared" si="48"/>
        <v>674.49</v>
      </c>
      <c r="L1452" s="28"/>
      <c r="M1452" s="28">
        <v>0</v>
      </c>
    </row>
    <row r="1453" spans="1:65">
      <c r="A1453" s="63">
        <v>22</v>
      </c>
      <c r="B1453" s="25" t="s">
        <v>3078</v>
      </c>
      <c r="C1453" s="26" t="s">
        <v>3079</v>
      </c>
      <c r="D1453" s="26" t="s">
        <v>3037</v>
      </c>
      <c r="E1453" s="27" t="s">
        <v>3012</v>
      </c>
      <c r="F1453" s="27" t="s">
        <v>27</v>
      </c>
      <c r="G1453" s="28">
        <v>0</v>
      </c>
      <c r="H1453" s="32"/>
      <c r="I1453" s="30">
        <f t="shared" si="49"/>
        <v>0</v>
      </c>
      <c r="J1453" s="28">
        <v>0</v>
      </c>
      <c r="K1453" s="28">
        <f t="shared" si="48"/>
        <v>0</v>
      </c>
      <c r="L1453" s="28"/>
      <c r="M1453" s="28">
        <v>0</v>
      </c>
    </row>
    <row r="1454" spans="1:65">
      <c r="A1454" s="63">
        <v>23</v>
      </c>
      <c r="B1454" s="25" t="s">
        <v>3080</v>
      </c>
      <c r="C1454" s="26" t="s">
        <v>3081</v>
      </c>
      <c r="D1454" s="26" t="s">
        <v>3037</v>
      </c>
      <c r="E1454" s="27" t="s">
        <v>3012</v>
      </c>
      <c r="F1454" s="27" t="s">
        <v>27</v>
      </c>
      <c r="G1454" s="28">
        <v>527.86</v>
      </c>
      <c r="H1454" s="32"/>
      <c r="I1454" s="30">
        <f t="shared" si="49"/>
        <v>527.86</v>
      </c>
      <c r="J1454" s="28">
        <v>0</v>
      </c>
      <c r="K1454" s="28">
        <f t="shared" si="48"/>
        <v>527.86</v>
      </c>
      <c r="L1454" s="28"/>
      <c r="M1454" s="28">
        <v>0</v>
      </c>
    </row>
    <row r="1455" spans="1:65">
      <c r="A1455" s="63">
        <v>24</v>
      </c>
      <c r="B1455" s="25" t="s">
        <v>3082</v>
      </c>
      <c r="C1455" s="26" t="s">
        <v>3083</v>
      </c>
      <c r="D1455" s="26" t="s">
        <v>3037</v>
      </c>
      <c r="E1455" s="27" t="s">
        <v>3012</v>
      </c>
      <c r="F1455" s="27" t="s">
        <v>27</v>
      </c>
      <c r="G1455" s="28">
        <v>0</v>
      </c>
      <c r="H1455" s="32"/>
      <c r="I1455" s="30">
        <f t="shared" si="49"/>
        <v>0</v>
      </c>
      <c r="J1455" s="28">
        <v>0</v>
      </c>
      <c r="K1455" s="28">
        <f t="shared" si="48"/>
        <v>0</v>
      </c>
      <c r="L1455" s="28"/>
      <c r="M1455" s="28">
        <v>0</v>
      </c>
    </row>
    <row r="1456" spans="1:65">
      <c r="A1456" s="63">
        <v>25</v>
      </c>
      <c r="B1456" s="25" t="s">
        <v>3084</v>
      </c>
      <c r="C1456" s="26" t="s">
        <v>3085</v>
      </c>
      <c r="D1456" s="26" t="s">
        <v>3037</v>
      </c>
      <c r="E1456" s="27" t="s">
        <v>3012</v>
      </c>
      <c r="F1456" s="27" t="s">
        <v>27</v>
      </c>
      <c r="G1456" s="28">
        <v>0</v>
      </c>
      <c r="H1456" s="32"/>
      <c r="I1456" s="30">
        <f t="shared" si="49"/>
        <v>0</v>
      </c>
      <c r="J1456" s="28">
        <v>0</v>
      </c>
      <c r="K1456" s="28">
        <f t="shared" si="48"/>
        <v>0</v>
      </c>
      <c r="L1456" s="28"/>
      <c r="M1456" s="28">
        <v>0</v>
      </c>
    </row>
    <row r="1457" spans="1:13">
      <c r="A1457" s="63">
        <v>26</v>
      </c>
      <c r="B1457" s="25" t="s">
        <v>3086</v>
      </c>
      <c r="C1457" s="26" t="s">
        <v>3087</v>
      </c>
      <c r="D1457" s="26" t="s">
        <v>3037</v>
      </c>
      <c r="E1457" s="27" t="s">
        <v>3012</v>
      </c>
      <c r="F1457" s="27" t="s">
        <v>27</v>
      </c>
      <c r="G1457" s="28">
        <v>676.21</v>
      </c>
      <c r="H1457" s="32"/>
      <c r="I1457" s="30">
        <f t="shared" si="49"/>
        <v>676.21</v>
      </c>
      <c r="J1457" s="28">
        <v>0</v>
      </c>
      <c r="K1457" s="28">
        <f t="shared" si="48"/>
        <v>676.21</v>
      </c>
      <c r="L1457" s="28"/>
      <c r="M1457" s="28">
        <v>0</v>
      </c>
    </row>
    <row r="1458" spans="1:13">
      <c r="A1458" s="63">
        <v>27</v>
      </c>
      <c r="B1458" s="25" t="s">
        <v>3088</v>
      </c>
      <c r="C1458" s="26" t="s">
        <v>3089</v>
      </c>
      <c r="D1458" s="26" t="s">
        <v>3037</v>
      </c>
      <c r="E1458" s="27" t="s">
        <v>3012</v>
      </c>
      <c r="F1458" s="27" t="s">
        <v>27</v>
      </c>
      <c r="G1458" s="28">
        <v>645.17999999999995</v>
      </c>
      <c r="H1458" s="32"/>
      <c r="I1458" s="30">
        <f t="shared" si="49"/>
        <v>645.17999999999995</v>
      </c>
      <c r="J1458" s="28">
        <v>0</v>
      </c>
      <c r="K1458" s="28">
        <f t="shared" si="48"/>
        <v>645.17999999999995</v>
      </c>
      <c r="L1458" s="28"/>
      <c r="M1458" s="28">
        <v>0</v>
      </c>
    </row>
    <row r="1459" spans="1:13">
      <c r="A1459" s="63">
        <v>28</v>
      </c>
      <c r="B1459" s="25" t="s">
        <v>3090</v>
      </c>
      <c r="C1459" s="26" t="s">
        <v>3091</v>
      </c>
      <c r="D1459" s="26" t="s">
        <v>3037</v>
      </c>
      <c r="E1459" s="27" t="s">
        <v>3012</v>
      </c>
      <c r="F1459" s="27" t="s">
        <v>27</v>
      </c>
      <c r="G1459" s="28">
        <v>307.37</v>
      </c>
      <c r="H1459" s="32"/>
      <c r="I1459" s="30">
        <f t="shared" si="49"/>
        <v>307.37</v>
      </c>
      <c r="J1459" s="28">
        <v>245.9</v>
      </c>
      <c r="K1459" s="28">
        <f t="shared" si="48"/>
        <v>61.47</v>
      </c>
      <c r="L1459" s="28"/>
      <c r="M1459" s="28">
        <v>0</v>
      </c>
    </row>
    <row r="1460" spans="1:13">
      <c r="A1460" s="63">
        <v>29</v>
      </c>
      <c r="B1460" s="25" t="s">
        <v>3092</v>
      </c>
      <c r="C1460" s="26" t="s">
        <v>3093</v>
      </c>
      <c r="D1460" s="26" t="s">
        <v>3037</v>
      </c>
      <c r="E1460" s="27" t="s">
        <v>3012</v>
      </c>
      <c r="F1460" s="27" t="s">
        <v>27</v>
      </c>
      <c r="G1460" s="28">
        <v>586.52</v>
      </c>
      <c r="H1460" s="32"/>
      <c r="I1460" s="30">
        <f t="shared" si="49"/>
        <v>586.52</v>
      </c>
      <c r="J1460" s="28">
        <v>0</v>
      </c>
      <c r="K1460" s="28">
        <f t="shared" si="48"/>
        <v>586.52</v>
      </c>
      <c r="L1460" s="28"/>
      <c r="M1460" s="28">
        <v>0</v>
      </c>
    </row>
    <row r="1461" spans="1:13">
      <c r="A1461" s="63">
        <v>30</v>
      </c>
      <c r="B1461" s="25" t="s">
        <v>3094</v>
      </c>
      <c r="C1461" s="26" t="s">
        <v>3095</v>
      </c>
      <c r="D1461" s="26" t="s">
        <v>3037</v>
      </c>
      <c r="E1461" s="27" t="s">
        <v>3012</v>
      </c>
      <c r="F1461" s="27" t="s">
        <v>27</v>
      </c>
      <c r="G1461" s="28">
        <v>645.16</v>
      </c>
      <c r="H1461" s="32"/>
      <c r="I1461" s="30">
        <f t="shared" si="49"/>
        <v>645.16</v>
      </c>
      <c r="J1461" s="28">
        <v>293.26</v>
      </c>
      <c r="K1461" s="28">
        <f t="shared" si="48"/>
        <v>351.9</v>
      </c>
      <c r="L1461" s="28"/>
      <c r="M1461" s="28">
        <v>0</v>
      </c>
    </row>
    <row r="1462" spans="1:13">
      <c r="A1462" s="63">
        <v>31</v>
      </c>
      <c r="B1462" s="25" t="s">
        <v>3096</v>
      </c>
      <c r="C1462" s="26" t="s">
        <v>3097</v>
      </c>
      <c r="D1462" s="26" t="s">
        <v>3037</v>
      </c>
      <c r="E1462" s="27" t="s">
        <v>3012</v>
      </c>
      <c r="F1462" s="27" t="s">
        <v>27</v>
      </c>
      <c r="G1462" s="28">
        <v>645.16</v>
      </c>
      <c r="H1462" s="32"/>
      <c r="I1462" s="30">
        <f t="shared" si="49"/>
        <v>645.16</v>
      </c>
      <c r="J1462" s="28">
        <v>0</v>
      </c>
      <c r="K1462" s="28">
        <f t="shared" si="48"/>
        <v>645.16</v>
      </c>
      <c r="L1462" s="28"/>
      <c r="M1462" s="28">
        <v>0</v>
      </c>
    </row>
    <row r="1463" spans="1:13">
      <c r="A1463" s="63">
        <v>32</v>
      </c>
      <c r="B1463" s="25" t="s">
        <v>3098</v>
      </c>
      <c r="C1463" s="26" t="s">
        <v>3099</v>
      </c>
      <c r="D1463" s="26" t="s">
        <v>3037</v>
      </c>
      <c r="E1463" s="27" t="s">
        <v>3012</v>
      </c>
      <c r="F1463" s="27" t="s">
        <v>27</v>
      </c>
      <c r="G1463" s="28">
        <v>527.86</v>
      </c>
      <c r="H1463" s="32"/>
      <c r="I1463" s="30">
        <f t="shared" si="49"/>
        <v>527.86</v>
      </c>
      <c r="J1463" s="28">
        <v>0</v>
      </c>
      <c r="K1463" s="28">
        <f t="shared" si="48"/>
        <v>527.86</v>
      </c>
      <c r="L1463" s="28"/>
      <c r="M1463" s="28">
        <v>0</v>
      </c>
    </row>
    <row r="1464" spans="1:13">
      <c r="A1464" s="63">
        <v>33</v>
      </c>
      <c r="B1464" s="25" t="s">
        <v>3100</v>
      </c>
      <c r="C1464" s="26" t="s">
        <v>3101</v>
      </c>
      <c r="D1464" s="26" t="s">
        <v>3037</v>
      </c>
      <c r="E1464" s="27" t="s">
        <v>3012</v>
      </c>
      <c r="F1464" s="27" t="s">
        <v>27</v>
      </c>
      <c r="G1464" s="28">
        <v>0</v>
      </c>
      <c r="H1464" s="32"/>
      <c r="I1464" s="30">
        <f t="shared" si="49"/>
        <v>0</v>
      </c>
      <c r="J1464" s="28">
        <v>0</v>
      </c>
      <c r="K1464" s="28">
        <f t="shared" si="48"/>
        <v>0</v>
      </c>
      <c r="L1464" s="28"/>
      <c r="M1464" s="28">
        <v>0</v>
      </c>
    </row>
    <row r="1465" spans="1:13">
      <c r="A1465" s="63">
        <v>34</v>
      </c>
      <c r="B1465" s="25" t="s">
        <v>3102</v>
      </c>
      <c r="C1465" s="26" t="s">
        <v>3103</v>
      </c>
      <c r="D1465" s="26" t="s">
        <v>3037</v>
      </c>
      <c r="E1465" s="27" t="s">
        <v>3012</v>
      </c>
      <c r="F1465" s="27" t="s">
        <v>27</v>
      </c>
      <c r="G1465" s="28">
        <v>733.15</v>
      </c>
      <c r="H1465" s="32"/>
      <c r="I1465" s="30">
        <f t="shared" si="49"/>
        <v>733.15</v>
      </c>
      <c r="J1465" s="28">
        <v>0</v>
      </c>
      <c r="K1465" s="28">
        <f t="shared" si="48"/>
        <v>733.15</v>
      </c>
      <c r="L1465" s="28"/>
      <c r="M1465" s="28">
        <v>0</v>
      </c>
    </row>
    <row r="1466" spans="1:13">
      <c r="A1466" s="63">
        <v>35</v>
      </c>
      <c r="B1466" s="25" t="s">
        <v>3104</v>
      </c>
      <c r="C1466" s="26" t="s">
        <v>3105</v>
      </c>
      <c r="D1466" s="26" t="s">
        <v>3037</v>
      </c>
      <c r="E1466" s="27" t="s">
        <v>3012</v>
      </c>
      <c r="F1466" s="27" t="s">
        <v>27</v>
      </c>
      <c r="G1466" s="28">
        <v>0</v>
      </c>
      <c r="H1466" s="32"/>
      <c r="I1466" s="30">
        <f t="shared" si="49"/>
        <v>0</v>
      </c>
      <c r="J1466" s="28">
        <v>0</v>
      </c>
      <c r="K1466" s="28">
        <f t="shared" si="48"/>
        <v>0</v>
      </c>
      <c r="L1466" s="28"/>
      <c r="M1466" s="28">
        <v>0</v>
      </c>
    </row>
    <row r="1467" spans="1:13">
      <c r="A1467" s="63">
        <v>36</v>
      </c>
      <c r="B1467" s="25" t="s">
        <v>3106</v>
      </c>
      <c r="C1467" s="26" t="s">
        <v>3107</v>
      </c>
      <c r="D1467" s="26" t="s">
        <v>3037</v>
      </c>
      <c r="E1467" s="27" t="s">
        <v>3012</v>
      </c>
      <c r="F1467" s="27" t="s">
        <v>27</v>
      </c>
      <c r="G1467" s="28">
        <v>645.16</v>
      </c>
      <c r="H1467" s="32"/>
      <c r="I1467" s="30">
        <f t="shared" si="49"/>
        <v>645.16</v>
      </c>
      <c r="J1467" s="28">
        <v>0</v>
      </c>
      <c r="K1467" s="28">
        <f t="shared" si="48"/>
        <v>645.16</v>
      </c>
      <c r="L1467" s="28"/>
      <c r="M1467" s="28">
        <v>0</v>
      </c>
    </row>
    <row r="1468" spans="1:13">
      <c r="A1468" s="63">
        <v>37</v>
      </c>
      <c r="B1468" s="25" t="s">
        <v>3108</v>
      </c>
      <c r="C1468" s="26" t="s">
        <v>3109</v>
      </c>
      <c r="D1468" s="26" t="s">
        <v>3037</v>
      </c>
      <c r="E1468" s="27" t="s">
        <v>3012</v>
      </c>
      <c r="F1468" s="27" t="s">
        <v>27</v>
      </c>
      <c r="G1468" s="28">
        <v>615.84</v>
      </c>
      <c r="H1468" s="32"/>
      <c r="I1468" s="30">
        <f t="shared" si="49"/>
        <v>615.84</v>
      </c>
      <c r="J1468" s="28">
        <v>205.28</v>
      </c>
      <c r="K1468" s="28">
        <f t="shared" si="48"/>
        <v>410.56000000000006</v>
      </c>
      <c r="L1468" s="28"/>
      <c r="M1468" s="28">
        <v>0</v>
      </c>
    </row>
    <row r="1469" spans="1:13">
      <c r="A1469" s="63">
        <v>38</v>
      </c>
      <c r="B1469" s="25" t="s">
        <v>3110</v>
      </c>
      <c r="C1469" s="26" t="s">
        <v>3111</v>
      </c>
      <c r="D1469" s="26" t="s">
        <v>3037</v>
      </c>
      <c r="E1469" s="27" t="s">
        <v>3012</v>
      </c>
      <c r="F1469" s="27" t="s">
        <v>27</v>
      </c>
      <c r="G1469" s="28">
        <v>0</v>
      </c>
      <c r="H1469" s="32"/>
      <c r="I1469" s="30">
        <f t="shared" si="49"/>
        <v>0</v>
      </c>
      <c r="J1469" s="28">
        <v>0</v>
      </c>
      <c r="K1469" s="28">
        <f t="shared" si="48"/>
        <v>0</v>
      </c>
      <c r="L1469" s="28"/>
      <c r="M1469" s="28">
        <v>0</v>
      </c>
    </row>
    <row r="1470" spans="1:13">
      <c r="A1470" s="63">
        <v>39</v>
      </c>
      <c r="B1470" s="25" t="s">
        <v>3112</v>
      </c>
      <c r="C1470" s="26" t="s">
        <v>3113</v>
      </c>
      <c r="D1470" s="26" t="s">
        <v>3037</v>
      </c>
      <c r="E1470" s="27" t="s">
        <v>3012</v>
      </c>
      <c r="F1470" s="27" t="s">
        <v>27</v>
      </c>
      <c r="G1470" s="28">
        <v>645.16</v>
      </c>
      <c r="H1470" s="32"/>
      <c r="I1470" s="30">
        <f t="shared" si="49"/>
        <v>645.16</v>
      </c>
      <c r="J1470" s="28">
        <v>0</v>
      </c>
      <c r="K1470" s="28">
        <f t="shared" si="48"/>
        <v>645.16</v>
      </c>
      <c r="L1470" s="28"/>
      <c r="M1470" s="28">
        <v>0</v>
      </c>
    </row>
    <row r="1471" spans="1:13">
      <c r="A1471" s="63">
        <v>40</v>
      </c>
      <c r="B1471" s="25" t="s">
        <v>3114</v>
      </c>
      <c r="C1471" s="26" t="s">
        <v>3115</v>
      </c>
      <c r="D1471" s="26" t="s">
        <v>3037</v>
      </c>
      <c r="E1471" s="27" t="s">
        <v>3012</v>
      </c>
      <c r="F1471" s="27" t="s">
        <v>27</v>
      </c>
      <c r="G1471" s="28">
        <v>1065.83</v>
      </c>
      <c r="H1471" s="32"/>
      <c r="I1471" s="30">
        <f t="shared" si="49"/>
        <v>1065.83</v>
      </c>
      <c r="J1471" s="28">
        <v>0</v>
      </c>
      <c r="K1471" s="28">
        <f t="shared" si="48"/>
        <v>1065.83</v>
      </c>
      <c r="L1471" s="28"/>
      <c r="M1471" s="28">
        <v>0</v>
      </c>
    </row>
    <row r="1472" spans="1:13">
      <c r="A1472" s="63">
        <v>41</v>
      </c>
      <c r="B1472" s="25" t="s">
        <v>3116</v>
      </c>
      <c r="C1472" s="26" t="s">
        <v>3117</v>
      </c>
      <c r="D1472" s="26" t="s">
        <v>3037</v>
      </c>
      <c r="E1472" s="27" t="s">
        <v>3012</v>
      </c>
      <c r="F1472" s="27" t="s">
        <v>27</v>
      </c>
      <c r="G1472" s="28">
        <v>586.51</v>
      </c>
      <c r="H1472" s="32"/>
      <c r="I1472" s="30">
        <f t="shared" si="49"/>
        <v>586.51</v>
      </c>
      <c r="J1472" s="28">
        <v>0</v>
      </c>
      <c r="K1472" s="28">
        <f t="shared" si="48"/>
        <v>586.51</v>
      </c>
      <c r="L1472" s="28"/>
      <c r="M1472" s="28">
        <v>0</v>
      </c>
    </row>
    <row r="1473" spans="1:13">
      <c r="A1473" s="63">
        <v>42</v>
      </c>
      <c r="B1473" s="25" t="s">
        <v>3118</v>
      </c>
      <c r="C1473" s="26" t="s">
        <v>3119</v>
      </c>
      <c r="D1473" s="26" t="s">
        <v>3037</v>
      </c>
      <c r="E1473" s="27" t="s">
        <v>3012</v>
      </c>
      <c r="F1473" s="27" t="s">
        <v>27</v>
      </c>
      <c r="G1473" s="28">
        <v>615.84</v>
      </c>
      <c r="H1473" s="32"/>
      <c r="I1473" s="30">
        <f t="shared" si="49"/>
        <v>615.84</v>
      </c>
      <c r="J1473" s="28">
        <v>0</v>
      </c>
      <c r="K1473" s="28">
        <f t="shared" si="48"/>
        <v>615.84</v>
      </c>
      <c r="L1473" s="28"/>
      <c r="M1473" s="28">
        <v>0</v>
      </c>
    </row>
    <row r="1474" spans="1:13">
      <c r="A1474" s="63">
        <v>43</v>
      </c>
      <c r="B1474" s="25" t="s">
        <v>3120</v>
      </c>
      <c r="C1474" s="26" t="s">
        <v>3121</v>
      </c>
      <c r="D1474" s="26" t="s">
        <v>3037</v>
      </c>
      <c r="E1474" s="27" t="s">
        <v>3012</v>
      </c>
      <c r="F1474" s="27" t="s">
        <v>27</v>
      </c>
      <c r="G1474" s="28">
        <v>1173</v>
      </c>
      <c r="H1474" s="30"/>
      <c r="I1474" s="30">
        <f t="shared" si="49"/>
        <v>1173</v>
      </c>
      <c r="J1474" s="28">
        <v>0</v>
      </c>
      <c r="K1474" s="28">
        <f t="shared" si="48"/>
        <v>1173</v>
      </c>
      <c r="L1474" s="28"/>
      <c r="M1474" s="28">
        <v>0</v>
      </c>
    </row>
    <row r="1475" spans="1:13">
      <c r="A1475" s="63">
        <v>44</v>
      </c>
      <c r="B1475" s="25" t="s">
        <v>3122</v>
      </c>
      <c r="C1475" s="26" t="s">
        <v>3123</v>
      </c>
      <c r="D1475" s="26" t="s">
        <v>3037</v>
      </c>
      <c r="E1475" s="27" t="s">
        <v>3012</v>
      </c>
      <c r="F1475" s="27" t="s">
        <v>27</v>
      </c>
      <c r="G1475" s="28">
        <v>557.19000000000005</v>
      </c>
      <c r="H1475" s="32"/>
      <c r="I1475" s="30">
        <f t="shared" si="49"/>
        <v>557.19000000000005</v>
      </c>
      <c r="J1475" s="28">
        <v>0</v>
      </c>
      <c r="K1475" s="28">
        <f t="shared" si="48"/>
        <v>557.19000000000005</v>
      </c>
      <c r="L1475" s="28"/>
      <c r="M1475" s="28">
        <v>0</v>
      </c>
    </row>
    <row r="1476" spans="1:13">
      <c r="A1476" s="63">
        <v>45</v>
      </c>
      <c r="B1476" s="25" t="s">
        <v>3124</v>
      </c>
      <c r="C1476" s="26" t="s">
        <v>3125</v>
      </c>
      <c r="D1476" s="26" t="s">
        <v>3037</v>
      </c>
      <c r="E1476" s="27" t="s">
        <v>3012</v>
      </c>
      <c r="F1476" s="27" t="s">
        <v>27</v>
      </c>
      <c r="G1476" s="28">
        <v>1036.5</v>
      </c>
      <c r="H1476" s="32"/>
      <c r="I1476" s="30">
        <f t="shared" si="49"/>
        <v>1036.5</v>
      </c>
      <c r="J1476" s="28">
        <v>117.3</v>
      </c>
      <c r="K1476" s="28">
        <f t="shared" si="48"/>
        <v>919.2</v>
      </c>
      <c r="L1476" s="28"/>
      <c r="M1476" s="28">
        <v>0</v>
      </c>
    </row>
    <row r="1477" spans="1:13">
      <c r="A1477" s="63">
        <v>46</v>
      </c>
      <c r="B1477" s="25" t="s">
        <v>3126</v>
      </c>
      <c r="C1477" s="26" t="s">
        <v>3127</v>
      </c>
      <c r="D1477" s="26" t="s">
        <v>3037</v>
      </c>
      <c r="E1477" s="27" t="s">
        <v>3012</v>
      </c>
      <c r="F1477" s="27" t="s">
        <v>27</v>
      </c>
      <c r="G1477" s="28">
        <v>0</v>
      </c>
      <c r="H1477" s="32"/>
      <c r="I1477" s="30">
        <f t="shared" si="49"/>
        <v>0</v>
      </c>
      <c r="J1477" s="28">
        <v>0</v>
      </c>
      <c r="K1477" s="28">
        <f t="shared" si="48"/>
        <v>0</v>
      </c>
      <c r="L1477" s="28"/>
      <c r="M1477" s="28">
        <v>0</v>
      </c>
    </row>
    <row r="1478" spans="1:13">
      <c r="A1478" s="63">
        <v>47</v>
      </c>
      <c r="B1478" s="25" t="s">
        <v>3128</v>
      </c>
      <c r="C1478" s="26" t="s">
        <v>3129</v>
      </c>
      <c r="D1478" s="26" t="s">
        <v>3037</v>
      </c>
      <c r="E1478" s="27" t="s">
        <v>3012</v>
      </c>
      <c r="F1478" s="27" t="s">
        <v>27</v>
      </c>
      <c r="G1478" s="28">
        <v>703.82</v>
      </c>
      <c r="H1478" s="32"/>
      <c r="I1478" s="30">
        <f t="shared" si="49"/>
        <v>703.82</v>
      </c>
      <c r="J1478" s="28">
        <v>0</v>
      </c>
      <c r="K1478" s="28">
        <f t="shared" si="48"/>
        <v>703.82</v>
      </c>
      <c r="L1478" s="28"/>
      <c r="M1478" s="28">
        <v>0</v>
      </c>
    </row>
    <row r="1479" spans="1:13">
      <c r="A1479" s="63">
        <v>48</v>
      </c>
      <c r="B1479" s="25" t="s">
        <v>3130</v>
      </c>
      <c r="C1479" s="26" t="s">
        <v>3131</v>
      </c>
      <c r="D1479" s="26" t="s">
        <v>3037</v>
      </c>
      <c r="E1479" s="27" t="s">
        <v>3012</v>
      </c>
      <c r="F1479" s="27" t="s">
        <v>27</v>
      </c>
      <c r="G1479" s="28">
        <v>674.49</v>
      </c>
      <c r="H1479" s="32"/>
      <c r="I1479" s="30">
        <f t="shared" si="49"/>
        <v>674.49</v>
      </c>
      <c r="J1479" s="28">
        <v>0</v>
      </c>
      <c r="K1479" s="28">
        <f t="shared" si="48"/>
        <v>674.49</v>
      </c>
      <c r="L1479" s="28"/>
      <c r="M1479" s="28">
        <v>0</v>
      </c>
    </row>
    <row r="1480" spans="1:13">
      <c r="A1480" s="63">
        <v>49</v>
      </c>
      <c r="B1480" s="25" t="s">
        <v>3132</v>
      </c>
      <c r="C1480" s="26" t="s">
        <v>3133</v>
      </c>
      <c r="D1480" s="26" t="s">
        <v>3037</v>
      </c>
      <c r="E1480" s="27" t="s">
        <v>3012</v>
      </c>
      <c r="F1480" s="27" t="s">
        <v>27</v>
      </c>
      <c r="G1480" s="28">
        <v>0</v>
      </c>
      <c r="H1480" s="32"/>
      <c r="I1480" s="30">
        <f t="shared" si="49"/>
        <v>0</v>
      </c>
      <c r="J1480" s="28">
        <v>0</v>
      </c>
      <c r="K1480" s="28">
        <f t="shared" si="48"/>
        <v>0</v>
      </c>
      <c r="L1480" s="28"/>
      <c r="M1480" s="28">
        <v>0</v>
      </c>
    </row>
    <row r="1481" spans="1:13">
      <c r="A1481" s="63">
        <v>50</v>
      </c>
      <c r="B1481" s="25" t="s">
        <v>3134</v>
      </c>
      <c r="C1481" s="26" t="s">
        <v>3135</v>
      </c>
      <c r="D1481" s="26" t="s">
        <v>3037</v>
      </c>
      <c r="E1481" s="27" t="s">
        <v>3012</v>
      </c>
      <c r="F1481" s="27" t="s">
        <v>27</v>
      </c>
      <c r="G1481" s="28">
        <v>0</v>
      </c>
      <c r="H1481" s="32"/>
      <c r="I1481" s="30">
        <f t="shared" si="49"/>
        <v>0</v>
      </c>
      <c r="J1481" s="28">
        <v>0</v>
      </c>
      <c r="K1481" s="28">
        <f t="shared" si="48"/>
        <v>0</v>
      </c>
      <c r="L1481" s="28"/>
      <c r="M1481" s="28">
        <v>0</v>
      </c>
    </row>
    <row r="1482" spans="1:13">
      <c r="A1482" s="63">
        <v>51</v>
      </c>
      <c r="B1482" s="25" t="s">
        <v>3136</v>
      </c>
      <c r="C1482" s="26" t="s">
        <v>3137</v>
      </c>
      <c r="D1482" s="26" t="s">
        <v>3037</v>
      </c>
      <c r="E1482" s="27" t="s">
        <v>3012</v>
      </c>
      <c r="F1482" s="27" t="s">
        <v>27</v>
      </c>
      <c r="G1482" s="28">
        <v>703.82</v>
      </c>
      <c r="H1482" s="32"/>
      <c r="I1482" s="30">
        <f t="shared" si="49"/>
        <v>703.82</v>
      </c>
      <c r="J1482" s="28">
        <v>0</v>
      </c>
      <c r="K1482" s="28">
        <f t="shared" si="48"/>
        <v>703.82</v>
      </c>
      <c r="L1482" s="28"/>
      <c r="M1482" s="28">
        <v>0</v>
      </c>
    </row>
    <row r="1483" spans="1:13">
      <c r="A1483" s="63">
        <v>52</v>
      </c>
      <c r="B1483" s="25" t="s">
        <v>3138</v>
      </c>
      <c r="C1483" s="26" t="s">
        <v>3139</v>
      </c>
      <c r="D1483" s="26" t="s">
        <v>3037</v>
      </c>
      <c r="E1483" s="27" t="s">
        <v>3012</v>
      </c>
      <c r="F1483" s="27" t="s">
        <v>27</v>
      </c>
      <c r="G1483" s="28">
        <v>645.16</v>
      </c>
      <c r="H1483" s="32"/>
      <c r="I1483" s="30">
        <f t="shared" si="49"/>
        <v>645.16</v>
      </c>
      <c r="J1483" s="28">
        <v>0</v>
      </c>
      <c r="K1483" s="28">
        <f t="shared" si="48"/>
        <v>645.16</v>
      </c>
      <c r="L1483" s="28"/>
      <c r="M1483" s="28">
        <v>0</v>
      </c>
    </row>
    <row r="1484" spans="1:13">
      <c r="A1484" s="63">
        <v>53</v>
      </c>
      <c r="B1484" s="25" t="s">
        <v>3140</v>
      </c>
      <c r="C1484" s="26" t="s">
        <v>3141</v>
      </c>
      <c r="D1484" s="26" t="s">
        <v>3037</v>
      </c>
      <c r="E1484" s="27" t="s">
        <v>3012</v>
      </c>
      <c r="F1484" s="27" t="s">
        <v>27</v>
      </c>
      <c r="G1484" s="28">
        <v>0</v>
      </c>
      <c r="H1484" s="32"/>
      <c r="I1484" s="30">
        <f t="shared" si="49"/>
        <v>0</v>
      </c>
      <c r="J1484" s="28">
        <v>0</v>
      </c>
      <c r="K1484" s="28">
        <f t="shared" si="48"/>
        <v>0</v>
      </c>
      <c r="L1484" s="28"/>
      <c r="M1484" s="28">
        <v>0</v>
      </c>
    </row>
    <row r="1485" spans="1:13">
      <c r="A1485" s="63">
        <v>54</v>
      </c>
      <c r="B1485" s="25" t="s">
        <v>3142</v>
      </c>
      <c r="C1485" s="26" t="s">
        <v>3143</v>
      </c>
      <c r="D1485" s="26" t="s">
        <v>3037</v>
      </c>
      <c r="E1485" s="27" t="s">
        <v>3012</v>
      </c>
      <c r="F1485" s="27" t="s">
        <v>27</v>
      </c>
      <c r="G1485" s="28">
        <v>586.52</v>
      </c>
      <c r="H1485" s="32"/>
      <c r="I1485" s="30">
        <f t="shared" si="49"/>
        <v>586.52</v>
      </c>
      <c r="J1485" s="28">
        <v>0</v>
      </c>
      <c r="K1485" s="28">
        <f t="shared" si="48"/>
        <v>586.52</v>
      </c>
      <c r="L1485" s="28"/>
      <c r="M1485" s="28">
        <v>0</v>
      </c>
    </row>
    <row r="1486" spans="1:13">
      <c r="A1486" s="63">
        <v>55</v>
      </c>
      <c r="B1486" s="25" t="s">
        <v>3144</v>
      </c>
      <c r="C1486" s="26" t="s">
        <v>3145</v>
      </c>
      <c r="D1486" s="26" t="s">
        <v>3037</v>
      </c>
      <c r="E1486" s="27" t="s">
        <v>3012</v>
      </c>
      <c r="F1486" s="27" t="s">
        <v>27</v>
      </c>
      <c r="G1486" s="28">
        <v>645.16</v>
      </c>
      <c r="H1486" s="32"/>
      <c r="I1486" s="30">
        <f t="shared" si="49"/>
        <v>645.16</v>
      </c>
      <c r="J1486" s="28">
        <v>0</v>
      </c>
      <c r="K1486" s="28">
        <f t="shared" si="48"/>
        <v>645.16</v>
      </c>
      <c r="L1486" s="28"/>
      <c r="M1486" s="28">
        <v>0</v>
      </c>
    </row>
    <row r="1487" spans="1:13">
      <c r="A1487" s="63">
        <v>56</v>
      </c>
      <c r="B1487" s="25" t="s">
        <v>3146</v>
      </c>
      <c r="C1487" s="26" t="s">
        <v>3147</v>
      </c>
      <c r="D1487" s="26" t="s">
        <v>3037</v>
      </c>
      <c r="E1487" s="27" t="s">
        <v>3012</v>
      </c>
      <c r="F1487" s="27" t="s">
        <v>27</v>
      </c>
      <c r="G1487" s="28">
        <v>1231.6599999999999</v>
      </c>
      <c r="H1487" s="32"/>
      <c r="I1487" s="30">
        <f t="shared" si="49"/>
        <v>1231.6599999999999</v>
      </c>
      <c r="J1487" s="28">
        <v>0</v>
      </c>
      <c r="K1487" s="28">
        <f t="shared" si="48"/>
        <v>1231.6599999999999</v>
      </c>
      <c r="L1487" s="28"/>
      <c r="M1487" s="28">
        <v>0</v>
      </c>
    </row>
    <row r="1488" spans="1:13">
      <c r="A1488" s="63">
        <v>57</v>
      </c>
      <c r="B1488" s="25" t="s">
        <v>3148</v>
      </c>
      <c r="C1488" s="26" t="s">
        <v>3149</v>
      </c>
      <c r="D1488" s="26" t="s">
        <v>3037</v>
      </c>
      <c r="E1488" s="27" t="s">
        <v>3012</v>
      </c>
      <c r="F1488" s="27" t="s">
        <v>27</v>
      </c>
      <c r="G1488" s="28">
        <v>0</v>
      </c>
      <c r="H1488" s="32"/>
      <c r="I1488" s="30">
        <f t="shared" si="49"/>
        <v>0</v>
      </c>
      <c r="J1488" s="28">
        <v>0</v>
      </c>
      <c r="K1488" s="28">
        <f t="shared" si="48"/>
        <v>0</v>
      </c>
      <c r="L1488" s="28"/>
      <c r="M1488" s="28">
        <v>0</v>
      </c>
    </row>
    <row r="1489" spans="1:13">
      <c r="A1489" s="63">
        <v>58</v>
      </c>
      <c r="B1489" s="25" t="s">
        <v>3150</v>
      </c>
      <c r="C1489" s="26" t="s">
        <v>3151</v>
      </c>
      <c r="D1489" s="26" t="s">
        <v>3037</v>
      </c>
      <c r="E1489" s="27" t="s">
        <v>3012</v>
      </c>
      <c r="F1489" s="27" t="s">
        <v>27</v>
      </c>
      <c r="G1489" s="28">
        <v>615.83000000000004</v>
      </c>
      <c r="H1489" s="32"/>
      <c r="I1489" s="30">
        <f t="shared" si="49"/>
        <v>615.83000000000004</v>
      </c>
      <c r="J1489" s="28">
        <v>0</v>
      </c>
      <c r="K1489" s="28">
        <f t="shared" si="48"/>
        <v>615.83000000000004</v>
      </c>
      <c r="L1489" s="28"/>
      <c r="M1489" s="28">
        <v>0</v>
      </c>
    </row>
    <row r="1490" spans="1:13">
      <c r="A1490" s="63">
        <v>59</v>
      </c>
      <c r="B1490" s="25" t="s">
        <v>3152</v>
      </c>
      <c r="C1490" s="26" t="s">
        <v>3153</v>
      </c>
      <c r="D1490" s="26" t="s">
        <v>3037</v>
      </c>
      <c r="E1490" s="27" t="s">
        <v>3012</v>
      </c>
      <c r="F1490" s="27" t="s">
        <v>27</v>
      </c>
      <c r="G1490" s="28">
        <v>586.52</v>
      </c>
      <c r="H1490" s="32"/>
      <c r="I1490" s="30">
        <f t="shared" si="49"/>
        <v>586.52</v>
      </c>
      <c r="J1490" s="28">
        <v>0</v>
      </c>
      <c r="K1490" s="28">
        <f t="shared" si="48"/>
        <v>586.52</v>
      </c>
      <c r="L1490" s="28"/>
      <c r="M1490" s="28">
        <v>0</v>
      </c>
    </row>
    <row r="1491" spans="1:13">
      <c r="A1491" s="63">
        <v>60</v>
      </c>
      <c r="B1491" s="25" t="s">
        <v>3154</v>
      </c>
      <c r="C1491" s="26" t="s">
        <v>3155</v>
      </c>
      <c r="D1491" s="26" t="s">
        <v>3037</v>
      </c>
      <c r="E1491" s="27" t="s">
        <v>3012</v>
      </c>
      <c r="F1491" s="27" t="s">
        <v>27</v>
      </c>
      <c r="G1491" s="28">
        <v>0</v>
      </c>
      <c r="H1491" s="32"/>
      <c r="I1491" s="30">
        <f t="shared" si="49"/>
        <v>0</v>
      </c>
      <c r="J1491" s="28">
        <v>0</v>
      </c>
      <c r="K1491" s="28">
        <f t="shared" si="48"/>
        <v>0</v>
      </c>
      <c r="L1491" s="28"/>
      <c r="M1491" s="28">
        <v>0</v>
      </c>
    </row>
    <row r="1492" spans="1:13">
      <c r="A1492" s="63">
        <v>61</v>
      </c>
      <c r="B1492" s="25" t="s">
        <v>3156</v>
      </c>
      <c r="C1492" s="26" t="s">
        <v>3157</v>
      </c>
      <c r="D1492" s="26" t="s">
        <v>3037</v>
      </c>
      <c r="E1492" s="27" t="s">
        <v>3012</v>
      </c>
      <c r="F1492" s="27" t="s">
        <v>27</v>
      </c>
      <c r="G1492" s="28">
        <v>586.5</v>
      </c>
      <c r="H1492" s="32"/>
      <c r="I1492" s="30">
        <f t="shared" si="49"/>
        <v>586.5</v>
      </c>
      <c r="J1492" s="28">
        <v>0</v>
      </c>
      <c r="K1492" s="28">
        <f t="shared" si="48"/>
        <v>586.5</v>
      </c>
      <c r="L1492" s="28"/>
      <c r="M1492" s="28">
        <v>0</v>
      </c>
    </row>
    <row r="1493" spans="1:13">
      <c r="A1493" s="63">
        <v>62</v>
      </c>
      <c r="B1493" s="25" t="s">
        <v>3158</v>
      </c>
      <c r="C1493" s="26" t="s">
        <v>3159</v>
      </c>
      <c r="D1493" s="26" t="s">
        <v>3037</v>
      </c>
      <c r="E1493" s="27" t="s">
        <v>3012</v>
      </c>
      <c r="F1493" s="27" t="s">
        <v>27</v>
      </c>
      <c r="G1493" s="28">
        <v>586.51</v>
      </c>
      <c r="H1493" s="32"/>
      <c r="I1493" s="30">
        <f t="shared" si="49"/>
        <v>586.51</v>
      </c>
      <c r="J1493" s="28">
        <v>0</v>
      </c>
      <c r="K1493" s="28">
        <f t="shared" si="48"/>
        <v>586.51</v>
      </c>
      <c r="L1493" s="28"/>
      <c r="M1493" s="28">
        <v>0</v>
      </c>
    </row>
    <row r="1494" spans="1:13">
      <c r="A1494" s="63">
        <v>63</v>
      </c>
      <c r="B1494" s="25" t="s">
        <v>3160</v>
      </c>
      <c r="C1494" s="26" t="s">
        <v>3161</v>
      </c>
      <c r="D1494" s="26" t="s">
        <v>3037</v>
      </c>
      <c r="E1494" s="27" t="s">
        <v>3012</v>
      </c>
      <c r="F1494" s="27" t="s">
        <v>27</v>
      </c>
      <c r="G1494" s="28">
        <v>0</v>
      </c>
      <c r="H1494" s="32"/>
      <c r="I1494" s="30">
        <f t="shared" si="49"/>
        <v>0</v>
      </c>
      <c r="J1494" s="28">
        <v>0</v>
      </c>
      <c r="K1494" s="28">
        <f t="shared" si="48"/>
        <v>0</v>
      </c>
      <c r="L1494" s="28"/>
      <c r="M1494" s="28">
        <v>0</v>
      </c>
    </row>
    <row r="1495" spans="1:13">
      <c r="A1495" s="63">
        <v>64</v>
      </c>
      <c r="B1495" s="25" t="s">
        <v>3162</v>
      </c>
      <c r="C1495" s="26" t="s">
        <v>3163</v>
      </c>
      <c r="D1495" s="26" t="s">
        <v>3037</v>
      </c>
      <c r="E1495" s="27" t="s">
        <v>3012</v>
      </c>
      <c r="F1495" s="27" t="s">
        <v>27</v>
      </c>
      <c r="G1495" s="28">
        <v>703.82</v>
      </c>
      <c r="H1495" s="32"/>
      <c r="I1495" s="30">
        <f t="shared" si="49"/>
        <v>703.82</v>
      </c>
      <c r="J1495" s="28">
        <v>117.3</v>
      </c>
      <c r="K1495" s="28">
        <f t="shared" si="48"/>
        <v>586.5200000000001</v>
      </c>
      <c r="L1495" s="28"/>
      <c r="M1495" s="28">
        <v>0</v>
      </c>
    </row>
    <row r="1496" spans="1:13">
      <c r="A1496" s="63">
        <v>65</v>
      </c>
      <c r="B1496" s="25" t="s">
        <v>3164</v>
      </c>
      <c r="C1496" s="26" t="s">
        <v>3165</v>
      </c>
      <c r="D1496" s="26" t="s">
        <v>3037</v>
      </c>
      <c r="E1496" s="27" t="s">
        <v>3012</v>
      </c>
      <c r="F1496" s="27" t="s">
        <v>27</v>
      </c>
      <c r="G1496" s="28">
        <v>645.16</v>
      </c>
      <c r="H1496" s="32"/>
      <c r="I1496" s="30">
        <f t="shared" si="49"/>
        <v>645.16</v>
      </c>
      <c r="J1496" s="28">
        <v>0</v>
      </c>
      <c r="K1496" s="28">
        <f t="shared" ref="K1496:K1559" si="50">+I1496-J1496</f>
        <v>645.16</v>
      </c>
      <c r="L1496" s="28"/>
      <c r="M1496" s="28">
        <v>0</v>
      </c>
    </row>
    <row r="1497" spans="1:13">
      <c r="A1497" s="63">
        <v>66</v>
      </c>
      <c r="B1497" s="25" t="s">
        <v>3166</v>
      </c>
      <c r="C1497" s="26" t="s">
        <v>3167</v>
      </c>
      <c r="D1497" s="26" t="s">
        <v>3037</v>
      </c>
      <c r="E1497" s="27" t="s">
        <v>3012</v>
      </c>
      <c r="F1497" s="27" t="s">
        <v>27</v>
      </c>
      <c r="G1497" s="28">
        <v>1026.4099999999999</v>
      </c>
      <c r="H1497" s="32"/>
      <c r="I1497" s="30">
        <f t="shared" si="49"/>
        <v>1026.4099999999999</v>
      </c>
      <c r="J1497" s="28">
        <v>0</v>
      </c>
      <c r="K1497" s="28">
        <f t="shared" si="50"/>
        <v>1026.4099999999999</v>
      </c>
      <c r="L1497" s="28"/>
      <c r="M1497" s="28">
        <v>0</v>
      </c>
    </row>
    <row r="1498" spans="1:13">
      <c r="A1498" s="63">
        <v>67</v>
      </c>
      <c r="B1498" s="25" t="s">
        <v>3168</v>
      </c>
      <c r="C1498" s="26" t="s">
        <v>3169</v>
      </c>
      <c r="D1498" s="26" t="s">
        <v>3037</v>
      </c>
      <c r="E1498" s="27" t="s">
        <v>3012</v>
      </c>
      <c r="F1498" s="27" t="s">
        <v>27</v>
      </c>
      <c r="G1498" s="28">
        <v>0</v>
      </c>
      <c r="H1498" s="32"/>
      <c r="I1498" s="30">
        <f t="shared" si="49"/>
        <v>0</v>
      </c>
      <c r="J1498" s="28">
        <v>0</v>
      </c>
      <c r="K1498" s="28">
        <f t="shared" si="50"/>
        <v>0</v>
      </c>
      <c r="L1498" s="28"/>
      <c r="M1498" s="28">
        <v>0</v>
      </c>
    </row>
    <row r="1499" spans="1:13">
      <c r="A1499" s="63">
        <v>68</v>
      </c>
      <c r="B1499" s="25" t="s">
        <v>3170</v>
      </c>
      <c r="C1499" s="26" t="s">
        <v>3171</v>
      </c>
      <c r="D1499" s="26" t="s">
        <v>3037</v>
      </c>
      <c r="E1499" s="27" t="s">
        <v>3012</v>
      </c>
      <c r="F1499" s="27" t="s">
        <v>27</v>
      </c>
      <c r="G1499" s="28">
        <v>1114.3699999999999</v>
      </c>
      <c r="H1499" s="32"/>
      <c r="I1499" s="30">
        <f t="shared" ref="I1499:I1562" si="51">SUM(G1499:H1499)</f>
        <v>1114.3699999999999</v>
      </c>
      <c r="J1499" s="28">
        <v>0</v>
      </c>
      <c r="K1499" s="28">
        <f t="shared" si="50"/>
        <v>1114.3699999999999</v>
      </c>
      <c r="L1499" s="28"/>
      <c r="M1499" s="28">
        <v>0</v>
      </c>
    </row>
    <row r="1500" spans="1:13">
      <c r="A1500" s="63">
        <v>69</v>
      </c>
      <c r="B1500" s="25" t="s">
        <v>3172</v>
      </c>
      <c r="C1500" s="26" t="s">
        <v>3173</v>
      </c>
      <c r="D1500" s="26" t="s">
        <v>3037</v>
      </c>
      <c r="E1500" s="27" t="s">
        <v>3012</v>
      </c>
      <c r="F1500" s="27" t="s">
        <v>27</v>
      </c>
      <c r="G1500" s="28">
        <v>1348.99</v>
      </c>
      <c r="H1500" s="32"/>
      <c r="I1500" s="30">
        <f t="shared" si="51"/>
        <v>1348.99</v>
      </c>
      <c r="J1500" s="28">
        <v>0</v>
      </c>
      <c r="K1500" s="28">
        <f t="shared" si="50"/>
        <v>1348.99</v>
      </c>
      <c r="L1500" s="28"/>
      <c r="M1500" s="28">
        <v>0</v>
      </c>
    </row>
    <row r="1501" spans="1:13">
      <c r="A1501" s="63">
        <v>70</v>
      </c>
      <c r="B1501" s="25" t="s">
        <v>3174</v>
      </c>
      <c r="C1501" s="26" t="s">
        <v>3175</v>
      </c>
      <c r="D1501" s="26" t="s">
        <v>3037</v>
      </c>
      <c r="E1501" s="27" t="s">
        <v>3012</v>
      </c>
      <c r="F1501" s="27" t="s">
        <v>27</v>
      </c>
      <c r="G1501" s="28">
        <v>0</v>
      </c>
      <c r="H1501" s="32"/>
      <c r="I1501" s="30">
        <f t="shared" si="51"/>
        <v>0</v>
      </c>
      <c r="J1501" s="28">
        <v>0</v>
      </c>
      <c r="K1501" s="28">
        <f t="shared" si="50"/>
        <v>0</v>
      </c>
      <c r="L1501" s="28"/>
      <c r="M1501" s="28">
        <v>0</v>
      </c>
    </row>
    <row r="1502" spans="1:13">
      <c r="A1502" s="63">
        <v>71</v>
      </c>
      <c r="B1502" s="25" t="s">
        <v>3176</v>
      </c>
      <c r="C1502" s="26" t="s">
        <v>3177</v>
      </c>
      <c r="D1502" s="26" t="s">
        <v>3037</v>
      </c>
      <c r="E1502" s="27" t="s">
        <v>3012</v>
      </c>
      <c r="F1502" s="27" t="s">
        <v>27</v>
      </c>
      <c r="G1502" s="28">
        <v>0</v>
      </c>
      <c r="H1502" s="32"/>
      <c r="I1502" s="30">
        <f t="shared" si="51"/>
        <v>0</v>
      </c>
      <c r="J1502" s="28">
        <v>0</v>
      </c>
      <c r="K1502" s="28">
        <f t="shared" si="50"/>
        <v>0</v>
      </c>
      <c r="L1502" s="28"/>
      <c r="M1502" s="28">
        <v>0</v>
      </c>
    </row>
    <row r="1503" spans="1:13">
      <c r="A1503" s="63">
        <v>72</v>
      </c>
      <c r="B1503" s="25" t="s">
        <v>3178</v>
      </c>
      <c r="C1503" s="26" t="s">
        <v>3179</v>
      </c>
      <c r="D1503" s="26" t="s">
        <v>3037</v>
      </c>
      <c r="E1503" s="27" t="s">
        <v>3012</v>
      </c>
      <c r="F1503" s="27" t="s">
        <v>27</v>
      </c>
      <c r="G1503" s="28">
        <v>674.5</v>
      </c>
      <c r="H1503" s="32"/>
      <c r="I1503" s="30">
        <f t="shared" si="51"/>
        <v>674.5</v>
      </c>
      <c r="J1503" s="28">
        <v>0</v>
      </c>
      <c r="K1503" s="28">
        <f t="shared" si="50"/>
        <v>674.5</v>
      </c>
      <c r="L1503" s="28"/>
      <c r="M1503" s="28">
        <v>0</v>
      </c>
    </row>
    <row r="1504" spans="1:13">
      <c r="A1504" s="63">
        <v>73</v>
      </c>
      <c r="B1504" s="25" t="s">
        <v>3180</v>
      </c>
      <c r="C1504" s="26" t="s">
        <v>3181</v>
      </c>
      <c r="D1504" s="26" t="s">
        <v>3037</v>
      </c>
      <c r="E1504" s="27" t="s">
        <v>3012</v>
      </c>
      <c r="F1504" s="27" t="s">
        <v>27</v>
      </c>
      <c r="G1504" s="28">
        <v>586.5</v>
      </c>
      <c r="H1504" s="32"/>
      <c r="I1504" s="30">
        <f t="shared" si="51"/>
        <v>586.5</v>
      </c>
      <c r="J1504" s="28">
        <v>175.96</v>
      </c>
      <c r="K1504" s="28">
        <f t="shared" si="50"/>
        <v>410.53999999999996</v>
      </c>
      <c r="L1504" s="28"/>
      <c r="M1504" s="28">
        <v>0</v>
      </c>
    </row>
    <row r="1505" spans="1:13">
      <c r="A1505" s="63">
        <v>74</v>
      </c>
      <c r="B1505" s="25" t="s">
        <v>3182</v>
      </c>
      <c r="C1505" s="26" t="s">
        <v>3183</v>
      </c>
      <c r="D1505" s="26" t="s">
        <v>3037</v>
      </c>
      <c r="E1505" s="27" t="s">
        <v>3012</v>
      </c>
      <c r="F1505" s="27" t="s">
        <v>27</v>
      </c>
      <c r="G1505" s="28">
        <v>1085.06</v>
      </c>
      <c r="H1505" s="32"/>
      <c r="I1505" s="30">
        <f t="shared" si="51"/>
        <v>1085.06</v>
      </c>
      <c r="J1505" s="28">
        <v>0</v>
      </c>
      <c r="K1505" s="28">
        <f t="shared" si="50"/>
        <v>1085.06</v>
      </c>
      <c r="L1505" s="28"/>
      <c r="M1505" s="28">
        <v>0</v>
      </c>
    </row>
    <row r="1506" spans="1:13">
      <c r="A1506" s="63">
        <v>75</v>
      </c>
      <c r="B1506" s="25" t="s">
        <v>3184</v>
      </c>
      <c r="C1506" s="26" t="s">
        <v>3185</v>
      </c>
      <c r="D1506" s="26" t="s">
        <v>3037</v>
      </c>
      <c r="E1506" s="27" t="s">
        <v>3012</v>
      </c>
      <c r="F1506" s="27" t="s">
        <v>27</v>
      </c>
      <c r="G1506" s="28">
        <v>821.14</v>
      </c>
      <c r="H1506" s="32"/>
      <c r="I1506" s="30">
        <f t="shared" si="51"/>
        <v>821.14</v>
      </c>
      <c r="J1506" s="28">
        <v>0</v>
      </c>
      <c r="K1506" s="28">
        <f t="shared" si="50"/>
        <v>821.14</v>
      </c>
      <c r="L1506" s="28"/>
      <c r="M1506" s="28">
        <v>0</v>
      </c>
    </row>
    <row r="1507" spans="1:13">
      <c r="A1507" s="63">
        <v>76</v>
      </c>
      <c r="B1507" s="25" t="s">
        <v>3186</v>
      </c>
      <c r="C1507" s="26" t="s">
        <v>3187</v>
      </c>
      <c r="D1507" s="26" t="s">
        <v>3037</v>
      </c>
      <c r="E1507" s="27" t="s">
        <v>3012</v>
      </c>
      <c r="F1507" s="27" t="s">
        <v>27</v>
      </c>
      <c r="G1507" s="28">
        <v>737.69</v>
      </c>
      <c r="H1507" s="32"/>
      <c r="I1507" s="30">
        <f t="shared" si="51"/>
        <v>737.69</v>
      </c>
      <c r="J1507" s="28">
        <v>0</v>
      </c>
      <c r="K1507" s="28">
        <f t="shared" si="50"/>
        <v>737.69</v>
      </c>
      <c r="L1507" s="28"/>
      <c r="M1507" s="28">
        <v>0</v>
      </c>
    </row>
    <row r="1508" spans="1:13">
      <c r="A1508" s="63">
        <v>77</v>
      </c>
      <c r="B1508" s="25" t="s">
        <v>3188</v>
      </c>
      <c r="C1508" s="26" t="s">
        <v>3189</v>
      </c>
      <c r="D1508" s="26" t="s">
        <v>3037</v>
      </c>
      <c r="E1508" s="27" t="s">
        <v>3012</v>
      </c>
      <c r="F1508" s="27" t="s">
        <v>27</v>
      </c>
      <c r="G1508" s="28">
        <v>498.54</v>
      </c>
      <c r="H1508" s="32"/>
      <c r="I1508" s="30">
        <f t="shared" si="51"/>
        <v>498.54</v>
      </c>
      <c r="J1508" s="28">
        <v>0</v>
      </c>
      <c r="K1508" s="28">
        <f t="shared" si="50"/>
        <v>498.54</v>
      </c>
      <c r="L1508" s="28"/>
      <c r="M1508" s="28">
        <v>0</v>
      </c>
    </row>
    <row r="1509" spans="1:13">
      <c r="A1509" s="63">
        <v>78</v>
      </c>
      <c r="B1509" s="25" t="s">
        <v>3190</v>
      </c>
      <c r="C1509" s="26" t="s">
        <v>3191</v>
      </c>
      <c r="D1509" s="26" t="s">
        <v>3037</v>
      </c>
      <c r="E1509" s="27" t="s">
        <v>3012</v>
      </c>
      <c r="F1509" s="27" t="s">
        <v>27</v>
      </c>
      <c r="G1509" s="28">
        <v>674.5</v>
      </c>
      <c r="H1509" s="32"/>
      <c r="I1509" s="30">
        <f t="shared" si="51"/>
        <v>674.5</v>
      </c>
      <c r="J1509" s="28">
        <v>0</v>
      </c>
      <c r="K1509" s="28">
        <f t="shared" si="50"/>
        <v>674.5</v>
      </c>
      <c r="L1509" s="28"/>
      <c r="M1509" s="28">
        <v>0</v>
      </c>
    </row>
    <row r="1510" spans="1:13">
      <c r="A1510" s="63">
        <v>79</v>
      </c>
      <c r="B1510" s="25" t="s">
        <v>3192</v>
      </c>
      <c r="C1510" s="26" t="s">
        <v>3193</v>
      </c>
      <c r="D1510" s="26" t="s">
        <v>3037</v>
      </c>
      <c r="E1510" s="27" t="s">
        <v>3012</v>
      </c>
      <c r="F1510" s="27" t="s">
        <v>27</v>
      </c>
      <c r="G1510" s="28">
        <v>0</v>
      </c>
      <c r="H1510" s="32"/>
      <c r="I1510" s="30">
        <f t="shared" si="51"/>
        <v>0</v>
      </c>
      <c r="J1510" s="28">
        <v>0</v>
      </c>
      <c r="K1510" s="28">
        <f t="shared" si="50"/>
        <v>0</v>
      </c>
      <c r="L1510" s="28"/>
      <c r="M1510" s="28">
        <v>0</v>
      </c>
    </row>
    <row r="1511" spans="1:13">
      <c r="A1511" s="63">
        <v>80</v>
      </c>
      <c r="B1511" s="25" t="s">
        <v>3194</v>
      </c>
      <c r="C1511" s="26" t="s">
        <v>3195</v>
      </c>
      <c r="D1511" s="26" t="s">
        <v>3037</v>
      </c>
      <c r="E1511" s="27" t="s">
        <v>3012</v>
      </c>
      <c r="F1511" s="27" t="s">
        <v>27</v>
      </c>
      <c r="G1511" s="28">
        <v>0</v>
      </c>
      <c r="H1511" s="32"/>
      <c r="I1511" s="30">
        <f t="shared" si="51"/>
        <v>0</v>
      </c>
      <c r="J1511" s="28">
        <v>0</v>
      </c>
      <c r="K1511" s="28">
        <f t="shared" si="50"/>
        <v>0</v>
      </c>
      <c r="L1511" s="28"/>
      <c r="M1511" s="28">
        <v>0</v>
      </c>
    </row>
    <row r="1512" spans="1:13">
      <c r="A1512" s="63">
        <v>81</v>
      </c>
      <c r="B1512" s="25" t="s">
        <v>3196</v>
      </c>
      <c r="C1512" s="26" t="s">
        <v>3197</v>
      </c>
      <c r="D1512" s="26" t="s">
        <v>3037</v>
      </c>
      <c r="E1512" s="27" t="s">
        <v>3012</v>
      </c>
      <c r="F1512" s="27" t="s">
        <v>27</v>
      </c>
      <c r="G1512" s="28">
        <v>645.16</v>
      </c>
      <c r="H1512" s="32"/>
      <c r="I1512" s="30">
        <f t="shared" si="51"/>
        <v>645.16</v>
      </c>
      <c r="J1512" s="28">
        <v>0</v>
      </c>
      <c r="K1512" s="28">
        <f t="shared" si="50"/>
        <v>645.16</v>
      </c>
      <c r="L1512" s="28"/>
      <c r="M1512" s="28">
        <v>0</v>
      </c>
    </row>
    <row r="1513" spans="1:13">
      <c r="A1513" s="63">
        <v>82</v>
      </c>
      <c r="B1513" s="25" t="s">
        <v>3198</v>
      </c>
      <c r="C1513" s="26" t="s">
        <v>3199</v>
      </c>
      <c r="D1513" s="26" t="s">
        <v>3037</v>
      </c>
      <c r="E1513" s="27" t="s">
        <v>3012</v>
      </c>
      <c r="F1513" s="27" t="s">
        <v>27</v>
      </c>
      <c r="G1513" s="28">
        <v>351.92</v>
      </c>
      <c r="H1513" s="32"/>
      <c r="I1513" s="30">
        <f t="shared" si="51"/>
        <v>351.92</v>
      </c>
      <c r="J1513" s="28">
        <v>0</v>
      </c>
      <c r="K1513" s="28">
        <f t="shared" si="50"/>
        <v>351.92</v>
      </c>
      <c r="L1513" s="28"/>
      <c r="M1513" s="28">
        <v>0</v>
      </c>
    </row>
    <row r="1514" spans="1:13">
      <c r="A1514" s="63">
        <v>83</v>
      </c>
      <c r="B1514" s="25" t="s">
        <v>3200</v>
      </c>
      <c r="C1514" s="26" t="s">
        <v>3201</v>
      </c>
      <c r="D1514" s="26" t="s">
        <v>3037</v>
      </c>
      <c r="E1514" s="27" t="s">
        <v>3012</v>
      </c>
      <c r="F1514" s="27" t="s">
        <v>27</v>
      </c>
      <c r="G1514" s="28">
        <v>527.86</v>
      </c>
      <c r="H1514" s="32"/>
      <c r="I1514" s="30">
        <f t="shared" si="51"/>
        <v>527.86</v>
      </c>
      <c r="J1514" s="28">
        <v>0</v>
      </c>
      <c r="K1514" s="28">
        <f t="shared" si="50"/>
        <v>527.86</v>
      </c>
      <c r="L1514" s="28"/>
      <c r="M1514" s="28">
        <v>0</v>
      </c>
    </row>
    <row r="1515" spans="1:13">
      <c r="A1515" s="63">
        <v>84</v>
      </c>
      <c r="B1515" s="25" t="s">
        <v>3202</v>
      </c>
      <c r="C1515" s="26" t="s">
        <v>3203</v>
      </c>
      <c r="D1515" s="26" t="s">
        <v>3037</v>
      </c>
      <c r="E1515" s="27" t="s">
        <v>3012</v>
      </c>
      <c r="F1515" s="27" t="s">
        <v>27</v>
      </c>
      <c r="G1515" s="28">
        <v>586.5</v>
      </c>
      <c r="H1515" s="32"/>
      <c r="I1515" s="30">
        <f t="shared" si="51"/>
        <v>586.5</v>
      </c>
      <c r="J1515" s="28">
        <v>0</v>
      </c>
      <c r="K1515" s="28">
        <f t="shared" si="50"/>
        <v>586.5</v>
      </c>
      <c r="L1515" s="28"/>
      <c r="M1515" s="28">
        <v>0</v>
      </c>
    </row>
    <row r="1516" spans="1:13">
      <c r="A1516" s="63">
        <v>85</v>
      </c>
      <c r="B1516" s="25" t="s">
        <v>3204</v>
      </c>
      <c r="C1516" s="26" t="s">
        <v>3205</v>
      </c>
      <c r="D1516" s="26" t="s">
        <v>3037</v>
      </c>
      <c r="E1516" s="27" t="s">
        <v>3012</v>
      </c>
      <c r="F1516" s="27" t="s">
        <v>27</v>
      </c>
      <c r="G1516" s="28">
        <v>703.82</v>
      </c>
      <c r="H1516" s="32"/>
      <c r="I1516" s="30">
        <f t="shared" si="51"/>
        <v>703.82</v>
      </c>
      <c r="J1516" s="28">
        <v>0</v>
      </c>
      <c r="K1516" s="28">
        <f t="shared" si="50"/>
        <v>703.82</v>
      </c>
      <c r="L1516" s="28"/>
      <c r="M1516" s="28">
        <v>0</v>
      </c>
    </row>
    <row r="1517" spans="1:13">
      <c r="A1517" s="63">
        <v>86</v>
      </c>
      <c r="B1517" s="25" t="s">
        <v>3206</v>
      </c>
      <c r="C1517" s="26" t="s">
        <v>3207</v>
      </c>
      <c r="D1517" s="26" t="s">
        <v>3037</v>
      </c>
      <c r="E1517" s="27" t="s">
        <v>3012</v>
      </c>
      <c r="F1517" s="27" t="s">
        <v>27</v>
      </c>
      <c r="G1517" s="28">
        <v>703.82</v>
      </c>
      <c r="H1517" s="32"/>
      <c r="I1517" s="30">
        <f t="shared" si="51"/>
        <v>703.82</v>
      </c>
      <c r="J1517" s="28">
        <v>0</v>
      </c>
      <c r="K1517" s="28">
        <f t="shared" si="50"/>
        <v>703.82</v>
      </c>
      <c r="L1517" s="28"/>
      <c r="M1517" s="28">
        <v>0</v>
      </c>
    </row>
    <row r="1518" spans="1:13">
      <c r="A1518" s="63">
        <v>87</v>
      </c>
      <c r="B1518" s="25" t="s">
        <v>3208</v>
      </c>
      <c r="C1518" s="26" t="s">
        <v>3209</v>
      </c>
      <c r="D1518" s="26" t="s">
        <v>3037</v>
      </c>
      <c r="E1518" s="27" t="s">
        <v>3012</v>
      </c>
      <c r="F1518" s="27" t="s">
        <v>27</v>
      </c>
      <c r="G1518" s="28">
        <v>0</v>
      </c>
      <c r="H1518" s="32"/>
      <c r="I1518" s="30">
        <f t="shared" si="51"/>
        <v>0</v>
      </c>
      <c r="J1518" s="28">
        <v>0</v>
      </c>
      <c r="K1518" s="28">
        <f t="shared" si="50"/>
        <v>0</v>
      </c>
      <c r="L1518" s="28"/>
      <c r="M1518" s="28">
        <v>0</v>
      </c>
    </row>
    <row r="1519" spans="1:13">
      <c r="A1519" s="63">
        <v>88</v>
      </c>
      <c r="B1519" s="25" t="s">
        <v>3210</v>
      </c>
      <c r="C1519" s="26" t="s">
        <v>3211</v>
      </c>
      <c r="D1519" s="26" t="s">
        <v>3037</v>
      </c>
      <c r="E1519" s="27" t="s">
        <v>3012</v>
      </c>
      <c r="F1519" s="27" t="s">
        <v>27</v>
      </c>
      <c r="G1519" s="28">
        <v>0</v>
      </c>
      <c r="H1519" s="32"/>
      <c r="I1519" s="30">
        <f t="shared" si="51"/>
        <v>0</v>
      </c>
      <c r="J1519" s="28">
        <v>0</v>
      </c>
      <c r="K1519" s="28">
        <f t="shared" si="50"/>
        <v>0</v>
      </c>
      <c r="L1519" s="28"/>
      <c r="M1519" s="28">
        <v>0</v>
      </c>
    </row>
    <row r="1520" spans="1:13">
      <c r="A1520" s="63">
        <v>89</v>
      </c>
      <c r="B1520" s="25" t="s">
        <v>3212</v>
      </c>
      <c r="C1520" s="26" t="s">
        <v>3213</v>
      </c>
      <c r="D1520" s="26" t="s">
        <v>3037</v>
      </c>
      <c r="E1520" s="27" t="s">
        <v>3012</v>
      </c>
      <c r="F1520" s="27" t="s">
        <v>27</v>
      </c>
      <c r="G1520" s="28">
        <v>586.5</v>
      </c>
      <c r="H1520" s="32"/>
      <c r="I1520" s="30">
        <f t="shared" si="51"/>
        <v>586.5</v>
      </c>
      <c r="J1520" s="28">
        <v>0</v>
      </c>
      <c r="K1520" s="28">
        <f t="shared" si="50"/>
        <v>586.5</v>
      </c>
      <c r="L1520" s="28"/>
      <c r="M1520" s="28">
        <v>0</v>
      </c>
    </row>
    <row r="1521" spans="1:13">
      <c r="A1521" s="63">
        <v>90</v>
      </c>
      <c r="B1521" s="25" t="s">
        <v>3214</v>
      </c>
      <c r="C1521" s="26" t="s">
        <v>3215</v>
      </c>
      <c r="D1521" s="26" t="s">
        <v>3037</v>
      </c>
      <c r="E1521" s="27" t="s">
        <v>3012</v>
      </c>
      <c r="F1521" s="27" t="s">
        <v>27</v>
      </c>
      <c r="G1521" s="28">
        <v>0</v>
      </c>
      <c r="H1521" s="32"/>
      <c r="I1521" s="30">
        <f t="shared" si="51"/>
        <v>0</v>
      </c>
      <c r="J1521" s="28">
        <v>0</v>
      </c>
      <c r="K1521" s="28">
        <f t="shared" si="50"/>
        <v>0</v>
      </c>
      <c r="L1521" s="28"/>
      <c r="M1521" s="28">
        <v>0</v>
      </c>
    </row>
    <row r="1522" spans="1:13">
      <c r="A1522" s="63">
        <v>91</v>
      </c>
      <c r="B1522" s="25" t="s">
        <v>3216</v>
      </c>
      <c r="C1522" s="26" t="s">
        <v>3217</v>
      </c>
      <c r="D1522" s="26" t="s">
        <v>3037</v>
      </c>
      <c r="E1522" s="27" t="s">
        <v>3012</v>
      </c>
      <c r="F1522" s="27" t="s">
        <v>27</v>
      </c>
      <c r="G1522" s="28">
        <v>0</v>
      </c>
      <c r="H1522" s="32"/>
      <c r="I1522" s="30">
        <f t="shared" si="51"/>
        <v>0</v>
      </c>
      <c r="J1522" s="28">
        <v>0</v>
      </c>
      <c r="K1522" s="28">
        <f t="shared" si="50"/>
        <v>0</v>
      </c>
      <c r="L1522" s="28"/>
      <c r="M1522" s="28">
        <v>0</v>
      </c>
    </row>
    <row r="1523" spans="1:13">
      <c r="A1523" s="63">
        <v>92</v>
      </c>
      <c r="B1523" s="25" t="s">
        <v>3218</v>
      </c>
      <c r="C1523" s="26" t="s">
        <v>3219</v>
      </c>
      <c r="D1523" s="26" t="s">
        <v>3037</v>
      </c>
      <c r="E1523" s="27" t="s">
        <v>3012</v>
      </c>
      <c r="F1523" s="27" t="s">
        <v>27</v>
      </c>
      <c r="G1523" s="28">
        <v>645.16999999999996</v>
      </c>
      <c r="H1523" s="32"/>
      <c r="I1523" s="30">
        <f t="shared" si="51"/>
        <v>645.16999999999996</v>
      </c>
      <c r="J1523" s="28">
        <v>0</v>
      </c>
      <c r="K1523" s="28">
        <f t="shared" si="50"/>
        <v>645.16999999999996</v>
      </c>
      <c r="L1523" s="28"/>
      <c r="M1523" s="28">
        <v>0</v>
      </c>
    </row>
    <row r="1524" spans="1:13">
      <c r="A1524" s="63">
        <v>93</v>
      </c>
      <c r="B1524" s="25" t="s">
        <v>3220</v>
      </c>
      <c r="C1524" s="26" t="s">
        <v>3221</v>
      </c>
      <c r="D1524" s="26" t="s">
        <v>3037</v>
      </c>
      <c r="E1524" s="27" t="s">
        <v>3012</v>
      </c>
      <c r="F1524" s="27" t="s">
        <v>27</v>
      </c>
      <c r="G1524" s="28">
        <v>645.16</v>
      </c>
      <c r="H1524" s="32"/>
      <c r="I1524" s="30">
        <f t="shared" si="51"/>
        <v>645.16</v>
      </c>
      <c r="J1524" s="28">
        <v>0</v>
      </c>
      <c r="K1524" s="28">
        <f t="shared" si="50"/>
        <v>645.16</v>
      </c>
      <c r="L1524" s="28"/>
      <c r="M1524" s="28">
        <v>0</v>
      </c>
    </row>
    <row r="1525" spans="1:13">
      <c r="A1525" s="63">
        <v>94</v>
      </c>
      <c r="B1525" s="25" t="s">
        <v>3222</v>
      </c>
      <c r="C1525" s="26" t="s">
        <v>3223</v>
      </c>
      <c r="D1525" s="26" t="s">
        <v>3037</v>
      </c>
      <c r="E1525" s="27" t="s">
        <v>3012</v>
      </c>
      <c r="F1525" s="27" t="s">
        <v>27</v>
      </c>
      <c r="G1525" s="28">
        <v>0</v>
      </c>
      <c r="H1525" s="32"/>
      <c r="I1525" s="30">
        <f t="shared" si="51"/>
        <v>0</v>
      </c>
      <c r="J1525" s="28">
        <v>0</v>
      </c>
      <c r="K1525" s="28">
        <f t="shared" si="50"/>
        <v>0</v>
      </c>
      <c r="L1525" s="28"/>
      <c r="M1525" s="28">
        <v>0</v>
      </c>
    </row>
    <row r="1526" spans="1:13">
      <c r="A1526" s="63">
        <v>95</v>
      </c>
      <c r="B1526" s="25" t="s">
        <v>3224</v>
      </c>
      <c r="C1526" s="26" t="s">
        <v>3225</v>
      </c>
      <c r="D1526" s="26" t="s">
        <v>3037</v>
      </c>
      <c r="E1526" s="27" t="s">
        <v>3012</v>
      </c>
      <c r="F1526" s="27" t="s">
        <v>27</v>
      </c>
      <c r="G1526" s="28">
        <v>645.16</v>
      </c>
      <c r="H1526" s="32"/>
      <c r="I1526" s="30">
        <f t="shared" si="51"/>
        <v>645.16</v>
      </c>
      <c r="J1526" s="28">
        <v>0</v>
      </c>
      <c r="K1526" s="28">
        <f t="shared" si="50"/>
        <v>645.16</v>
      </c>
      <c r="L1526" s="28"/>
      <c r="M1526" s="28">
        <v>0</v>
      </c>
    </row>
    <row r="1527" spans="1:13">
      <c r="A1527" s="63">
        <v>96</v>
      </c>
      <c r="B1527" s="25" t="s">
        <v>3226</v>
      </c>
      <c r="C1527" s="26" t="s">
        <v>3227</v>
      </c>
      <c r="D1527" s="26" t="s">
        <v>3037</v>
      </c>
      <c r="E1527" s="27" t="s">
        <v>3012</v>
      </c>
      <c r="F1527" s="27" t="s">
        <v>27</v>
      </c>
      <c r="G1527" s="28">
        <v>0</v>
      </c>
      <c r="H1527" s="32"/>
      <c r="I1527" s="30">
        <f t="shared" si="51"/>
        <v>0</v>
      </c>
      <c r="J1527" s="28">
        <v>0</v>
      </c>
      <c r="K1527" s="28">
        <f t="shared" si="50"/>
        <v>0</v>
      </c>
      <c r="L1527" s="28"/>
      <c r="M1527" s="28">
        <v>0</v>
      </c>
    </row>
    <row r="1528" spans="1:13">
      <c r="A1528" s="63">
        <v>97</v>
      </c>
      <c r="B1528" s="25" t="s">
        <v>3228</v>
      </c>
      <c r="C1528" s="26" t="s">
        <v>3229</v>
      </c>
      <c r="D1528" s="26" t="s">
        <v>3037</v>
      </c>
      <c r="E1528" s="27" t="s">
        <v>3012</v>
      </c>
      <c r="F1528" s="27" t="s">
        <v>27</v>
      </c>
      <c r="G1528" s="28">
        <v>1202.3499999999999</v>
      </c>
      <c r="H1528" s="32"/>
      <c r="I1528" s="30">
        <f t="shared" si="51"/>
        <v>1202.3499999999999</v>
      </c>
      <c r="J1528" s="28">
        <v>0</v>
      </c>
      <c r="K1528" s="28">
        <f t="shared" si="50"/>
        <v>1202.3499999999999</v>
      </c>
      <c r="L1528" s="28"/>
      <c r="M1528" s="28">
        <v>0</v>
      </c>
    </row>
    <row r="1529" spans="1:13">
      <c r="A1529" s="63">
        <v>98</v>
      </c>
      <c r="B1529" s="25" t="s">
        <v>3230</v>
      </c>
      <c r="C1529" s="26" t="s">
        <v>3231</v>
      </c>
      <c r="D1529" s="26" t="s">
        <v>3037</v>
      </c>
      <c r="E1529" s="27" t="s">
        <v>3012</v>
      </c>
      <c r="F1529" s="27" t="s">
        <v>27</v>
      </c>
      <c r="G1529" s="28">
        <v>0</v>
      </c>
      <c r="H1529" s="32"/>
      <c r="I1529" s="30">
        <f t="shared" si="51"/>
        <v>0</v>
      </c>
      <c r="J1529" s="28">
        <v>0</v>
      </c>
      <c r="K1529" s="28">
        <f t="shared" si="50"/>
        <v>0</v>
      </c>
      <c r="L1529" s="28"/>
      <c r="M1529" s="28">
        <v>0</v>
      </c>
    </row>
    <row r="1530" spans="1:13">
      <c r="A1530" s="63">
        <v>99</v>
      </c>
      <c r="B1530" s="25" t="s">
        <v>3232</v>
      </c>
      <c r="C1530" s="26" t="s">
        <v>3233</v>
      </c>
      <c r="D1530" s="26" t="s">
        <v>3037</v>
      </c>
      <c r="E1530" s="27" t="s">
        <v>3012</v>
      </c>
      <c r="F1530" s="27" t="s">
        <v>27</v>
      </c>
      <c r="G1530" s="28">
        <v>0</v>
      </c>
      <c r="H1530" s="32"/>
      <c r="I1530" s="30">
        <f t="shared" si="51"/>
        <v>0</v>
      </c>
      <c r="J1530" s="28">
        <v>0</v>
      </c>
      <c r="K1530" s="28">
        <f t="shared" si="50"/>
        <v>0</v>
      </c>
      <c r="L1530" s="28"/>
      <c r="M1530" s="28">
        <v>0</v>
      </c>
    </row>
    <row r="1531" spans="1:13">
      <c r="A1531" s="63">
        <v>100</v>
      </c>
      <c r="B1531" s="25" t="s">
        <v>3234</v>
      </c>
      <c r="C1531" s="26" t="s">
        <v>3235</v>
      </c>
      <c r="D1531" s="26" t="s">
        <v>3037</v>
      </c>
      <c r="E1531" s="27" t="s">
        <v>3012</v>
      </c>
      <c r="F1531" s="27" t="s">
        <v>27</v>
      </c>
      <c r="G1531" s="28">
        <v>557.17999999999995</v>
      </c>
      <c r="H1531" s="32"/>
      <c r="I1531" s="30">
        <f t="shared" si="51"/>
        <v>557.17999999999995</v>
      </c>
      <c r="J1531" s="28">
        <v>0</v>
      </c>
      <c r="K1531" s="28">
        <f t="shared" si="50"/>
        <v>557.17999999999995</v>
      </c>
      <c r="L1531" s="28"/>
      <c r="M1531" s="28">
        <v>0</v>
      </c>
    </row>
    <row r="1532" spans="1:13">
      <c r="A1532" s="63">
        <v>101</v>
      </c>
      <c r="B1532" s="25" t="s">
        <v>3236</v>
      </c>
      <c r="C1532" s="26" t="s">
        <v>3237</v>
      </c>
      <c r="D1532" s="26" t="s">
        <v>3037</v>
      </c>
      <c r="E1532" s="27" t="s">
        <v>3012</v>
      </c>
      <c r="F1532" s="27" t="s">
        <v>27</v>
      </c>
      <c r="G1532" s="28">
        <v>586.5</v>
      </c>
      <c r="H1532" s="32"/>
      <c r="I1532" s="30">
        <f t="shared" si="51"/>
        <v>586.5</v>
      </c>
      <c r="J1532" s="28">
        <v>0</v>
      </c>
      <c r="K1532" s="28">
        <f t="shared" si="50"/>
        <v>586.5</v>
      </c>
      <c r="L1532" s="28"/>
      <c r="M1532" s="28">
        <v>0</v>
      </c>
    </row>
    <row r="1533" spans="1:13">
      <c r="A1533" s="63">
        <v>102</v>
      </c>
      <c r="B1533" s="25" t="s">
        <v>3238</v>
      </c>
      <c r="C1533" s="26" t="s">
        <v>3239</v>
      </c>
      <c r="D1533" s="26" t="s">
        <v>3037</v>
      </c>
      <c r="E1533" s="27" t="s">
        <v>3012</v>
      </c>
      <c r="F1533" s="27" t="s">
        <v>27</v>
      </c>
      <c r="G1533" s="28">
        <v>0</v>
      </c>
      <c r="H1533" s="32"/>
      <c r="I1533" s="30">
        <f t="shared" si="51"/>
        <v>0</v>
      </c>
      <c r="J1533" s="28">
        <v>0</v>
      </c>
      <c r="K1533" s="28">
        <f t="shared" si="50"/>
        <v>0</v>
      </c>
      <c r="L1533" s="28"/>
      <c r="M1533" s="28">
        <v>0</v>
      </c>
    </row>
    <row r="1534" spans="1:13">
      <c r="A1534" s="63">
        <v>103</v>
      </c>
      <c r="B1534" s="25" t="s">
        <v>3240</v>
      </c>
      <c r="C1534" s="26" t="s">
        <v>3241</v>
      </c>
      <c r="D1534" s="26" t="s">
        <v>3037</v>
      </c>
      <c r="E1534" s="27" t="s">
        <v>3012</v>
      </c>
      <c r="F1534" s="27" t="s">
        <v>27</v>
      </c>
      <c r="G1534" s="28">
        <v>527.88</v>
      </c>
      <c r="H1534" s="32"/>
      <c r="I1534" s="30">
        <f t="shared" si="51"/>
        <v>527.88</v>
      </c>
      <c r="J1534" s="28">
        <v>0</v>
      </c>
      <c r="K1534" s="28">
        <f t="shared" si="50"/>
        <v>527.88</v>
      </c>
      <c r="L1534" s="28"/>
      <c r="M1534" s="28">
        <v>0</v>
      </c>
    </row>
    <row r="1535" spans="1:13">
      <c r="A1535" s="63">
        <v>104</v>
      </c>
      <c r="B1535" s="25" t="s">
        <v>3242</v>
      </c>
      <c r="C1535" s="26" t="s">
        <v>3243</v>
      </c>
      <c r="D1535" s="26" t="s">
        <v>3037</v>
      </c>
      <c r="E1535" s="27" t="s">
        <v>3012</v>
      </c>
      <c r="F1535" s="27" t="s">
        <v>27</v>
      </c>
      <c r="G1535" s="28">
        <v>0</v>
      </c>
      <c r="H1535" s="32"/>
      <c r="I1535" s="30">
        <f t="shared" si="51"/>
        <v>0</v>
      </c>
      <c r="J1535" s="28">
        <v>0</v>
      </c>
      <c r="K1535" s="28">
        <f t="shared" si="50"/>
        <v>0</v>
      </c>
      <c r="L1535" s="28"/>
      <c r="M1535" s="28">
        <v>0</v>
      </c>
    </row>
    <row r="1536" spans="1:13">
      <c r="A1536" s="63">
        <v>105</v>
      </c>
      <c r="B1536" s="25" t="s">
        <v>3244</v>
      </c>
      <c r="C1536" s="26" t="s">
        <v>3245</v>
      </c>
      <c r="D1536" s="26" t="s">
        <v>3037</v>
      </c>
      <c r="E1536" s="27" t="s">
        <v>3012</v>
      </c>
      <c r="F1536" s="27" t="s">
        <v>27</v>
      </c>
      <c r="G1536" s="28">
        <v>645.16</v>
      </c>
      <c r="H1536" s="32"/>
      <c r="I1536" s="30">
        <f t="shared" si="51"/>
        <v>645.16</v>
      </c>
      <c r="J1536" s="28">
        <v>0</v>
      </c>
      <c r="K1536" s="28">
        <f t="shared" si="50"/>
        <v>645.16</v>
      </c>
      <c r="L1536" s="28"/>
      <c r="M1536" s="28">
        <v>0</v>
      </c>
    </row>
    <row r="1537" spans="1:13">
      <c r="A1537" s="63">
        <v>106</v>
      </c>
      <c r="B1537" s="25" t="s">
        <v>3246</v>
      </c>
      <c r="C1537" s="26" t="s">
        <v>3247</v>
      </c>
      <c r="D1537" s="26" t="s">
        <v>3037</v>
      </c>
      <c r="E1537" s="27" t="s">
        <v>3012</v>
      </c>
      <c r="F1537" s="27" t="s">
        <v>27</v>
      </c>
      <c r="G1537" s="28">
        <v>762.48</v>
      </c>
      <c r="H1537" s="32"/>
      <c r="I1537" s="30">
        <f t="shared" si="51"/>
        <v>762.48</v>
      </c>
      <c r="J1537" s="28">
        <v>0</v>
      </c>
      <c r="K1537" s="28">
        <f t="shared" si="50"/>
        <v>762.48</v>
      </c>
      <c r="L1537" s="28"/>
      <c r="M1537" s="28">
        <v>0</v>
      </c>
    </row>
    <row r="1538" spans="1:13">
      <c r="A1538" s="63">
        <v>107</v>
      </c>
      <c r="B1538" s="25" t="s">
        <v>3248</v>
      </c>
      <c r="C1538" s="26" t="s">
        <v>3249</v>
      </c>
      <c r="D1538" s="26" t="s">
        <v>3037</v>
      </c>
      <c r="E1538" s="27" t="s">
        <v>3012</v>
      </c>
      <c r="F1538" s="27" t="s">
        <v>27</v>
      </c>
      <c r="G1538" s="28">
        <v>762.48</v>
      </c>
      <c r="H1538" s="32"/>
      <c r="I1538" s="30">
        <f t="shared" si="51"/>
        <v>762.48</v>
      </c>
      <c r="J1538" s="28">
        <v>0</v>
      </c>
      <c r="K1538" s="28">
        <f t="shared" si="50"/>
        <v>762.48</v>
      </c>
      <c r="L1538" s="28"/>
      <c r="M1538" s="28">
        <v>0</v>
      </c>
    </row>
    <row r="1539" spans="1:13">
      <c r="A1539" s="63">
        <v>108</v>
      </c>
      <c r="B1539" s="25" t="s">
        <v>3250</v>
      </c>
      <c r="C1539" s="26" t="s">
        <v>3251</v>
      </c>
      <c r="D1539" s="26" t="s">
        <v>3037</v>
      </c>
      <c r="E1539" s="27" t="s">
        <v>3012</v>
      </c>
      <c r="F1539" s="27" t="s">
        <v>27</v>
      </c>
      <c r="G1539" s="28">
        <v>645.16</v>
      </c>
      <c r="H1539" s="32"/>
      <c r="I1539" s="30">
        <f t="shared" si="51"/>
        <v>645.16</v>
      </c>
      <c r="J1539" s="28">
        <v>0</v>
      </c>
      <c r="K1539" s="28">
        <f t="shared" si="50"/>
        <v>645.16</v>
      </c>
      <c r="L1539" s="28"/>
      <c r="M1539" s="28">
        <v>0</v>
      </c>
    </row>
    <row r="1540" spans="1:13">
      <c r="A1540" s="63">
        <v>109</v>
      </c>
      <c r="B1540" s="25" t="s">
        <v>3252</v>
      </c>
      <c r="C1540" s="26" t="s">
        <v>3253</v>
      </c>
      <c r="D1540" s="26" t="s">
        <v>3037</v>
      </c>
      <c r="E1540" s="27" t="s">
        <v>3012</v>
      </c>
      <c r="F1540" s="27" t="s">
        <v>27</v>
      </c>
      <c r="G1540" s="28">
        <v>0</v>
      </c>
      <c r="H1540" s="32"/>
      <c r="I1540" s="30">
        <f t="shared" si="51"/>
        <v>0</v>
      </c>
      <c r="J1540" s="28">
        <v>0</v>
      </c>
      <c r="K1540" s="28">
        <f t="shared" si="50"/>
        <v>0</v>
      </c>
      <c r="L1540" s="28"/>
      <c r="M1540" s="28">
        <v>0</v>
      </c>
    </row>
    <row r="1541" spans="1:13">
      <c r="A1541" s="63">
        <v>110</v>
      </c>
      <c r="B1541" s="25" t="s">
        <v>3254</v>
      </c>
      <c r="C1541" s="26" t="s">
        <v>3255</v>
      </c>
      <c r="D1541" s="26" t="s">
        <v>3037</v>
      </c>
      <c r="E1541" s="27" t="s">
        <v>3012</v>
      </c>
      <c r="F1541" s="27" t="s">
        <v>27</v>
      </c>
      <c r="G1541" s="28">
        <v>527.86</v>
      </c>
      <c r="H1541" s="32"/>
      <c r="I1541" s="30">
        <f t="shared" si="51"/>
        <v>527.86</v>
      </c>
      <c r="J1541" s="28">
        <v>0</v>
      </c>
      <c r="K1541" s="28">
        <f t="shared" si="50"/>
        <v>527.86</v>
      </c>
      <c r="L1541" s="28"/>
      <c r="M1541" s="28">
        <v>0</v>
      </c>
    </row>
    <row r="1542" spans="1:13">
      <c r="A1542" s="63">
        <v>111</v>
      </c>
      <c r="B1542" s="25" t="s">
        <v>3256</v>
      </c>
      <c r="C1542" s="26" t="s">
        <v>3257</v>
      </c>
      <c r="D1542" s="26" t="s">
        <v>3037</v>
      </c>
      <c r="E1542" s="27" t="s">
        <v>3012</v>
      </c>
      <c r="F1542" s="27" t="s">
        <v>27</v>
      </c>
      <c r="G1542" s="28">
        <v>674.49</v>
      </c>
      <c r="H1542" s="32"/>
      <c r="I1542" s="30">
        <f t="shared" si="51"/>
        <v>674.49</v>
      </c>
      <c r="J1542" s="28">
        <v>0</v>
      </c>
      <c r="K1542" s="28">
        <f t="shared" si="50"/>
        <v>674.49</v>
      </c>
      <c r="L1542" s="28"/>
      <c r="M1542" s="28">
        <v>0</v>
      </c>
    </row>
    <row r="1543" spans="1:13">
      <c r="A1543" s="63">
        <v>112</v>
      </c>
      <c r="B1543" s="25" t="s">
        <v>3258</v>
      </c>
      <c r="C1543" s="26" t="s">
        <v>3259</v>
      </c>
      <c r="D1543" s="26" t="s">
        <v>3037</v>
      </c>
      <c r="E1543" s="27" t="s">
        <v>3012</v>
      </c>
      <c r="F1543" s="27" t="s">
        <v>27</v>
      </c>
      <c r="G1543" s="28">
        <v>557.17999999999995</v>
      </c>
      <c r="H1543" s="32"/>
      <c r="I1543" s="30">
        <f t="shared" si="51"/>
        <v>557.17999999999995</v>
      </c>
      <c r="J1543" s="28">
        <v>0</v>
      </c>
      <c r="K1543" s="28">
        <f t="shared" si="50"/>
        <v>557.17999999999995</v>
      </c>
      <c r="L1543" s="28"/>
      <c r="M1543" s="28">
        <v>0</v>
      </c>
    </row>
    <row r="1544" spans="1:13">
      <c r="A1544" s="63">
        <v>113</v>
      </c>
      <c r="B1544" s="25" t="s">
        <v>3260</v>
      </c>
      <c r="C1544" s="26" t="s">
        <v>3261</v>
      </c>
      <c r="D1544" s="26" t="s">
        <v>3037</v>
      </c>
      <c r="E1544" s="27" t="s">
        <v>3012</v>
      </c>
      <c r="F1544" s="27" t="s">
        <v>27</v>
      </c>
      <c r="G1544" s="28">
        <v>0</v>
      </c>
      <c r="H1544" s="32"/>
      <c r="I1544" s="30">
        <f t="shared" si="51"/>
        <v>0</v>
      </c>
      <c r="J1544" s="28">
        <v>0</v>
      </c>
      <c r="K1544" s="28">
        <f t="shared" si="50"/>
        <v>0</v>
      </c>
      <c r="L1544" s="28"/>
      <c r="M1544" s="28">
        <v>0</v>
      </c>
    </row>
    <row r="1545" spans="1:13">
      <c r="A1545" s="63">
        <v>114</v>
      </c>
      <c r="B1545" s="25" t="s">
        <v>3262</v>
      </c>
      <c r="C1545" s="26" t="s">
        <v>3263</v>
      </c>
      <c r="D1545" s="26" t="s">
        <v>3037</v>
      </c>
      <c r="E1545" s="27" t="s">
        <v>3012</v>
      </c>
      <c r="F1545" s="27" t="s">
        <v>27</v>
      </c>
      <c r="G1545" s="28">
        <v>0</v>
      </c>
      <c r="H1545" s="32"/>
      <c r="I1545" s="30">
        <f t="shared" si="51"/>
        <v>0</v>
      </c>
      <c r="J1545" s="28">
        <v>0</v>
      </c>
      <c r="K1545" s="28">
        <f t="shared" si="50"/>
        <v>0</v>
      </c>
      <c r="L1545" s="28"/>
      <c r="M1545" s="28">
        <v>0</v>
      </c>
    </row>
    <row r="1546" spans="1:13">
      <c r="A1546" s="63">
        <v>115</v>
      </c>
      <c r="B1546" s="25" t="s">
        <v>3264</v>
      </c>
      <c r="C1546" s="26" t="s">
        <v>3265</v>
      </c>
      <c r="D1546" s="26" t="s">
        <v>3037</v>
      </c>
      <c r="E1546" s="27" t="s">
        <v>3012</v>
      </c>
      <c r="F1546" s="27" t="s">
        <v>27</v>
      </c>
      <c r="G1546" s="28">
        <v>1202.33</v>
      </c>
      <c r="H1546" s="32"/>
      <c r="I1546" s="30">
        <f t="shared" si="51"/>
        <v>1202.33</v>
      </c>
      <c r="J1546" s="28">
        <v>0</v>
      </c>
      <c r="K1546" s="28">
        <f t="shared" si="50"/>
        <v>1202.33</v>
      </c>
      <c r="L1546" s="28"/>
      <c r="M1546" s="28">
        <v>0</v>
      </c>
    </row>
    <row r="1547" spans="1:13">
      <c r="A1547" s="63">
        <v>116</v>
      </c>
      <c r="B1547" s="25" t="s">
        <v>3266</v>
      </c>
      <c r="C1547" s="26" t="s">
        <v>3267</v>
      </c>
      <c r="D1547" s="26" t="s">
        <v>3037</v>
      </c>
      <c r="E1547" s="27" t="s">
        <v>3012</v>
      </c>
      <c r="F1547" s="27" t="s">
        <v>27</v>
      </c>
      <c r="G1547" s="28">
        <v>0</v>
      </c>
      <c r="H1547" s="32"/>
      <c r="I1547" s="30">
        <f t="shared" si="51"/>
        <v>0</v>
      </c>
      <c r="J1547" s="28">
        <v>0</v>
      </c>
      <c r="K1547" s="28">
        <f t="shared" si="50"/>
        <v>0</v>
      </c>
      <c r="L1547" s="28"/>
      <c r="M1547" s="28">
        <v>0</v>
      </c>
    </row>
    <row r="1548" spans="1:13">
      <c r="A1548" s="63">
        <v>117</v>
      </c>
      <c r="B1548" s="25" t="s">
        <v>3268</v>
      </c>
      <c r="C1548" s="26" t="s">
        <v>3269</v>
      </c>
      <c r="D1548" s="26" t="s">
        <v>3037</v>
      </c>
      <c r="E1548" s="27" t="s">
        <v>3012</v>
      </c>
      <c r="F1548" s="27" t="s">
        <v>27</v>
      </c>
      <c r="G1548" s="28">
        <v>645.16</v>
      </c>
      <c r="H1548" s="32"/>
      <c r="I1548" s="30">
        <f t="shared" si="51"/>
        <v>645.16</v>
      </c>
      <c r="J1548" s="28">
        <v>0</v>
      </c>
      <c r="K1548" s="28">
        <f t="shared" si="50"/>
        <v>645.16</v>
      </c>
      <c r="L1548" s="28"/>
      <c r="M1548" s="28">
        <v>0</v>
      </c>
    </row>
    <row r="1549" spans="1:13">
      <c r="A1549" s="63">
        <v>118</v>
      </c>
      <c r="B1549" s="25" t="s">
        <v>3270</v>
      </c>
      <c r="C1549" s="26" t="s">
        <v>3271</v>
      </c>
      <c r="D1549" s="26" t="s">
        <v>3037</v>
      </c>
      <c r="E1549" s="27" t="s">
        <v>3012</v>
      </c>
      <c r="F1549" s="27" t="s">
        <v>27</v>
      </c>
      <c r="G1549" s="28">
        <v>762.48</v>
      </c>
      <c r="H1549" s="32"/>
      <c r="I1549" s="30">
        <f t="shared" si="51"/>
        <v>762.48</v>
      </c>
      <c r="J1549" s="28">
        <v>0</v>
      </c>
      <c r="K1549" s="28">
        <f t="shared" si="50"/>
        <v>762.48</v>
      </c>
      <c r="L1549" s="28"/>
      <c r="M1549" s="28">
        <v>0</v>
      </c>
    </row>
    <row r="1550" spans="1:13">
      <c r="A1550" s="63">
        <v>119</v>
      </c>
      <c r="B1550" s="25" t="s">
        <v>3272</v>
      </c>
      <c r="C1550" s="26" t="s">
        <v>3273</v>
      </c>
      <c r="D1550" s="26" t="s">
        <v>3037</v>
      </c>
      <c r="E1550" s="27" t="s">
        <v>3012</v>
      </c>
      <c r="F1550" s="27" t="s">
        <v>27</v>
      </c>
      <c r="G1550" s="28">
        <v>645.16</v>
      </c>
      <c r="H1550" s="32"/>
      <c r="I1550" s="30">
        <f t="shared" si="51"/>
        <v>645.16</v>
      </c>
      <c r="J1550" s="28">
        <v>0</v>
      </c>
      <c r="K1550" s="28">
        <f t="shared" si="50"/>
        <v>645.16</v>
      </c>
      <c r="L1550" s="28"/>
      <c r="M1550" s="28">
        <v>0</v>
      </c>
    </row>
    <row r="1551" spans="1:13">
      <c r="A1551" s="63">
        <v>120</v>
      </c>
      <c r="B1551" s="25" t="s">
        <v>3274</v>
      </c>
      <c r="C1551" s="26" t="s">
        <v>3275</v>
      </c>
      <c r="D1551" s="26" t="s">
        <v>3037</v>
      </c>
      <c r="E1551" s="27" t="s">
        <v>3012</v>
      </c>
      <c r="F1551" s="27" t="s">
        <v>27</v>
      </c>
      <c r="G1551" s="28">
        <v>1260.99</v>
      </c>
      <c r="H1551" s="32"/>
      <c r="I1551" s="30">
        <f t="shared" si="51"/>
        <v>1260.99</v>
      </c>
      <c r="J1551" s="28">
        <v>0</v>
      </c>
      <c r="K1551" s="28">
        <f t="shared" si="50"/>
        <v>1260.99</v>
      </c>
      <c r="L1551" s="28"/>
      <c r="M1551" s="28">
        <v>0</v>
      </c>
    </row>
    <row r="1552" spans="1:13">
      <c r="A1552" s="63">
        <v>121</v>
      </c>
      <c r="B1552" s="25" t="s">
        <v>3276</v>
      </c>
      <c r="C1552" s="26" t="s">
        <v>3277</v>
      </c>
      <c r="D1552" s="26" t="s">
        <v>3037</v>
      </c>
      <c r="E1552" s="27" t="s">
        <v>3012</v>
      </c>
      <c r="F1552" s="27" t="s">
        <v>27</v>
      </c>
      <c r="G1552" s="28">
        <v>0</v>
      </c>
      <c r="H1552" s="32"/>
      <c r="I1552" s="30">
        <f t="shared" si="51"/>
        <v>0</v>
      </c>
      <c r="J1552" s="28">
        <v>0</v>
      </c>
      <c r="K1552" s="28">
        <f t="shared" si="50"/>
        <v>0</v>
      </c>
      <c r="L1552" s="28"/>
      <c r="M1552" s="28">
        <v>0</v>
      </c>
    </row>
    <row r="1553" spans="1:65">
      <c r="A1553" s="63">
        <v>122</v>
      </c>
      <c r="B1553" s="25" t="s">
        <v>3278</v>
      </c>
      <c r="C1553" s="26" t="s">
        <v>3279</v>
      </c>
      <c r="D1553" s="26" t="s">
        <v>3037</v>
      </c>
      <c r="E1553" s="27" t="s">
        <v>3012</v>
      </c>
      <c r="F1553" s="27" t="s">
        <v>27</v>
      </c>
      <c r="G1553" s="28">
        <v>0</v>
      </c>
      <c r="H1553" s="32"/>
      <c r="I1553" s="30">
        <f t="shared" si="51"/>
        <v>0</v>
      </c>
      <c r="J1553" s="28">
        <v>0</v>
      </c>
      <c r="K1553" s="28">
        <f t="shared" si="50"/>
        <v>0</v>
      </c>
      <c r="L1553" s="28"/>
      <c r="M1553" s="28">
        <v>0</v>
      </c>
    </row>
    <row r="1554" spans="1:65">
      <c r="A1554" s="63">
        <v>123</v>
      </c>
      <c r="B1554" s="25" t="s">
        <v>3280</v>
      </c>
      <c r="C1554" s="26" t="s">
        <v>3281</v>
      </c>
      <c r="D1554" s="26" t="s">
        <v>3037</v>
      </c>
      <c r="E1554" s="27" t="s">
        <v>3012</v>
      </c>
      <c r="F1554" s="27" t="s">
        <v>27</v>
      </c>
      <c r="G1554" s="28">
        <v>645.16</v>
      </c>
      <c r="H1554" s="32"/>
      <c r="I1554" s="30">
        <f t="shared" si="51"/>
        <v>645.16</v>
      </c>
      <c r="J1554" s="28">
        <v>0</v>
      </c>
      <c r="K1554" s="28">
        <f t="shared" si="50"/>
        <v>645.16</v>
      </c>
      <c r="L1554" s="28"/>
      <c r="M1554" s="28">
        <v>0</v>
      </c>
    </row>
    <row r="1555" spans="1:65">
      <c r="A1555" s="63">
        <v>124</v>
      </c>
      <c r="B1555" s="25" t="s">
        <v>3282</v>
      </c>
      <c r="C1555" s="26" t="s">
        <v>3283</v>
      </c>
      <c r="D1555" s="26" t="s">
        <v>3037</v>
      </c>
      <c r="E1555" s="27" t="s">
        <v>3012</v>
      </c>
      <c r="F1555" s="27" t="s">
        <v>27</v>
      </c>
      <c r="G1555" s="28">
        <v>0</v>
      </c>
      <c r="H1555" s="32"/>
      <c r="I1555" s="30">
        <f t="shared" si="51"/>
        <v>0</v>
      </c>
      <c r="J1555" s="28">
        <v>0</v>
      </c>
      <c r="K1555" s="28">
        <f t="shared" si="50"/>
        <v>0</v>
      </c>
      <c r="L1555" s="28"/>
      <c r="M1555" s="28">
        <v>0</v>
      </c>
    </row>
    <row r="1556" spans="1:65" s="50" customFormat="1">
      <c r="A1556" s="63">
        <v>125</v>
      </c>
      <c r="B1556" s="25" t="s">
        <v>3284</v>
      </c>
      <c r="C1556" s="26" t="s">
        <v>3285</v>
      </c>
      <c r="D1556" s="26" t="s">
        <v>3037</v>
      </c>
      <c r="E1556" s="27" t="s">
        <v>3012</v>
      </c>
      <c r="F1556" s="27" t="s">
        <v>27</v>
      </c>
      <c r="G1556" s="28">
        <v>527.87</v>
      </c>
      <c r="H1556" s="51"/>
      <c r="I1556" s="30">
        <f t="shared" si="51"/>
        <v>527.87</v>
      </c>
      <c r="J1556" s="28">
        <v>0</v>
      </c>
      <c r="K1556" s="28">
        <f t="shared" si="50"/>
        <v>527.87</v>
      </c>
      <c r="L1556" s="28"/>
      <c r="M1556" s="28">
        <v>0</v>
      </c>
      <c r="BM1556" s="9"/>
    </row>
    <row r="1557" spans="1:65" s="50" customFormat="1">
      <c r="A1557" s="63">
        <v>126</v>
      </c>
      <c r="B1557" s="25" t="s">
        <v>3286</v>
      </c>
      <c r="C1557" s="26" t="s">
        <v>3287</v>
      </c>
      <c r="D1557" s="26" t="s">
        <v>3037</v>
      </c>
      <c r="E1557" s="27" t="s">
        <v>3012</v>
      </c>
      <c r="F1557" s="27" t="s">
        <v>27</v>
      </c>
      <c r="G1557" s="28">
        <v>0</v>
      </c>
      <c r="H1557" s="51"/>
      <c r="I1557" s="30">
        <f t="shared" si="51"/>
        <v>0</v>
      </c>
      <c r="J1557" s="28">
        <v>0</v>
      </c>
      <c r="K1557" s="28">
        <f t="shared" si="50"/>
        <v>0</v>
      </c>
      <c r="L1557" s="28"/>
      <c r="M1557" s="28">
        <v>0</v>
      </c>
      <c r="BM1557" s="9"/>
    </row>
    <row r="1558" spans="1:65">
      <c r="A1558" s="63">
        <v>127</v>
      </c>
      <c r="B1558" s="25" t="s">
        <v>3288</v>
      </c>
      <c r="C1558" s="26" t="s">
        <v>3289</v>
      </c>
      <c r="D1558" s="26" t="s">
        <v>3037</v>
      </c>
      <c r="E1558" s="27" t="s">
        <v>3012</v>
      </c>
      <c r="F1558" s="27" t="s">
        <v>27</v>
      </c>
      <c r="G1558" s="28">
        <v>0</v>
      </c>
      <c r="H1558" s="29"/>
      <c r="I1558" s="30">
        <f t="shared" si="51"/>
        <v>0</v>
      </c>
      <c r="J1558" s="28">
        <v>0</v>
      </c>
      <c r="K1558" s="28">
        <f t="shared" si="50"/>
        <v>0</v>
      </c>
      <c r="L1558" s="28"/>
      <c r="M1558" s="28">
        <v>0</v>
      </c>
    </row>
    <row r="1559" spans="1:65">
      <c r="A1559" s="63">
        <v>128</v>
      </c>
      <c r="B1559" s="25" t="s">
        <v>3290</v>
      </c>
      <c r="C1559" s="26" t="s">
        <v>3291</v>
      </c>
      <c r="D1559" s="26" t="s">
        <v>3037</v>
      </c>
      <c r="E1559" s="27" t="s">
        <v>3012</v>
      </c>
      <c r="F1559" s="27" t="s">
        <v>27</v>
      </c>
      <c r="G1559" s="28">
        <v>0</v>
      </c>
      <c r="H1559" s="29"/>
      <c r="I1559" s="30">
        <f t="shared" si="51"/>
        <v>0</v>
      </c>
      <c r="J1559" s="28">
        <v>0</v>
      </c>
      <c r="K1559" s="28">
        <f t="shared" si="50"/>
        <v>0</v>
      </c>
      <c r="L1559" s="28"/>
      <c r="M1559" s="28">
        <v>0</v>
      </c>
    </row>
    <row r="1560" spans="1:65">
      <c r="A1560" s="63">
        <v>129</v>
      </c>
      <c r="B1560" s="25" t="s">
        <v>3292</v>
      </c>
      <c r="C1560" s="26" t="s">
        <v>3293</v>
      </c>
      <c r="D1560" s="26" t="s">
        <v>3037</v>
      </c>
      <c r="E1560" s="27" t="s">
        <v>3012</v>
      </c>
      <c r="F1560" s="27" t="s">
        <v>27</v>
      </c>
      <c r="G1560" s="28">
        <v>351.92</v>
      </c>
      <c r="H1560" s="28"/>
      <c r="I1560" s="30">
        <f t="shared" si="51"/>
        <v>351.92</v>
      </c>
      <c r="J1560" s="28">
        <v>0</v>
      </c>
      <c r="K1560" s="28">
        <f t="shared" ref="K1560:K1623" si="52">+I1560-J1560</f>
        <v>351.92</v>
      </c>
      <c r="L1560" s="28"/>
      <c r="M1560" s="28">
        <v>0</v>
      </c>
    </row>
    <row r="1561" spans="1:65">
      <c r="A1561" s="63">
        <v>130</v>
      </c>
      <c r="B1561" s="25" t="s">
        <v>3294</v>
      </c>
      <c r="C1561" s="26" t="s">
        <v>3295</v>
      </c>
      <c r="D1561" s="26" t="s">
        <v>3037</v>
      </c>
      <c r="E1561" s="27" t="s">
        <v>3012</v>
      </c>
      <c r="F1561" s="27" t="s">
        <v>27</v>
      </c>
      <c r="G1561" s="28">
        <v>645.16</v>
      </c>
      <c r="H1561" s="29"/>
      <c r="I1561" s="30">
        <f t="shared" si="51"/>
        <v>645.16</v>
      </c>
      <c r="J1561" s="28">
        <v>0</v>
      </c>
      <c r="K1561" s="28">
        <f t="shared" si="52"/>
        <v>645.16</v>
      </c>
      <c r="L1561" s="28"/>
      <c r="M1561" s="28">
        <v>0</v>
      </c>
    </row>
    <row r="1562" spans="1:65">
      <c r="A1562" s="63">
        <v>131</v>
      </c>
      <c r="B1562" s="25" t="s">
        <v>3296</v>
      </c>
      <c r="C1562" s="26" t="s">
        <v>3297</v>
      </c>
      <c r="D1562" s="26" t="s">
        <v>3037</v>
      </c>
      <c r="E1562" s="27" t="s">
        <v>3012</v>
      </c>
      <c r="F1562" s="27" t="s">
        <v>27</v>
      </c>
      <c r="G1562" s="28">
        <v>0</v>
      </c>
      <c r="H1562" s="29"/>
      <c r="I1562" s="30">
        <f t="shared" si="51"/>
        <v>0</v>
      </c>
      <c r="J1562" s="28">
        <v>0</v>
      </c>
      <c r="K1562" s="28">
        <f t="shared" si="52"/>
        <v>0</v>
      </c>
      <c r="L1562" s="28"/>
      <c r="M1562" s="28">
        <v>0</v>
      </c>
    </row>
    <row r="1563" spans="1:65">
      <c r="A1563" s="63">
        <v>132</v>
      </c>
      <c r="B1563" s="25" t="s">
        <v>3298</v>
      </c>
      <c r="C1563" s="26" t="s">
        <v>3299</v>
      </c>
      <c r="D1563" s="26" t="s">
        <v>3037</v>
      </c>
      <c r="E1563" s="27" t="s">
        <v>3012</v>
      </c>
      <c r="F1563" s="27" t="s">
        <v>27</v>
      </c>
      <c r="G1563" s="28">
        <v>703.82</v>
      </c>
      <c r="H1563" s="29"/>
      <c r="I1563" s="30">
        <f t="shared" ref="I1563:I1626" si="53">SUM(G1563:H1563)</f>
        <v>703.82</v>
      </c>
      <c r="J1563" s="28">
        <v>0</v>
      </c>
      <c r="K1563" s="28">
        <f t="shared" si="52"/>
        <v>703.82</v>
      </c>
      <c r="L1563" s="28"/>
      <c r="M1563" s="28">
        <v>0</v>
      </c>
    </row>
    <row r="1564" spans="1:65">
      <c r="A1564" s="63">
        <v>133</v>
      </c>
      <c r="B1564" s="25" t="s">
        <v>3300</v>
      </c>
      <c r="C1564" s="26" t="s">
        <v>3301</v>
      </c>
      <c r="D1564" s="26" t="s">
        <v>3037</v>
      </c>
      <c r="E1564" s="27" t="s">
        <v>3012</v>
      </c>
      <c r="F1564" s="27" t="s">
        <v>27</v>
      </c>
      <c r="G1564" s="28">
        <v>0</v>
      </c>
      <c r="H1564" s="29"/>
      <c r="I1564" s="30">
        <f t="shared" si="53"/>
        <v>0</v>
      </c>
      <c r="J1564" s="28">
        <v>0</v>
      </c>
      <c r="K1564" s="28">
        <f t="shared" si="52"/>
        <v>0</v>
      </c>
      <c r="L1564" s="28"/>
      <c r="M1564" s="28">
        <v>0</v>
      </c>
    </row>
    <row r="1565" spans="1:65">
      <c r="A1565" s="63">
        <v>134</v>
      </c>
      <c r="B1565" s="25" t="s">
        <v>3302</v>
      </c>
      <c r="C1565" s="26" t="s">
        <v>3303</v>
      </c>
      <c r="D1565" s="26" t="s">
        <v>3037</v>
      </c>
      <c r="E1565" s="27" t="s">
        <v>3012</v>
      </c>
      <c r="F1565" s="27" t="s">
        <v>27</v>
      </c>
      <c r="G1565" s="28">
        <v>351.91</v>
      </c>
      <c r="H1565" s="29"/>
      <c r="I1565" s="30">
        <f t="shared" si="53"/>
        <v>351.91</v>
      </c>
      <c r="J1565" s="28">
        <v>175.96</v>
      </c>
      <c r="K1565" s="28">
        <f t="shared" si="52"/>
        <v>175.95000000000002</v>
      </c>
      <c r="L1565" s="28"/>
      <c r="M1565" s="28">
        <v>0</v>
      </c>
    </row>
    <row r="1566" spans="1:65">
      <c r="A1566" s="63">
        <v>135</v>
      </c>
      <c r="B1566" s="25" t="s">
        <v>3304</v>
      </c>
      <c r="C1566" s="26" t="s">
        <v>3305</v>
      </c>
      <c r="D1566" s="26" t="s">
        <v>3037</v>
      </c>
      <c r="E1566" s="27" t="s">
        <v>3012</v>
      </c>
      <c r="F1566" s="27" t="s">
        <v>27</v>
      </c>
      <c r="G1566" s="28">
        <v>703.82</v>
      </c>
      <c r="H1566" s="29"/>
      <c r="I1566" s="30">
        <f t="shared" si="53"/>
        <v>703.82</v>
      </c>
      <c r="J1566" s="28">
        <v>0</v>
      </c>
      <c r="K1566" s="28">
        <f t="shared" si="52"/>
        <v>703.82</v>
      </c>
      <c r="L1566" s="28"/>
      <c r="M1566" s="28">
        <v>0</v>
      </c>
    </row>
    <row r="1567" spans="1:65">
      <c r="A1567" s="63">
        <v>136</v>
      </c>
      <c r="B1567" s="25" t="s">
        <v>3306</v>
      </c>
      <c r="C1567" s="26" t="s">
        <v>3307</v>
      </c>
      <c r="D1567" s="26" t="s">
        <v>3037</v>
      </c>
      <c r="E1567" s="27" t="s">
        <v>3012</v>
      </c>
      <c r="F1567" s="27" t="s">
        <v>27</v>
      </c>
      <c r="G1567" s="28">
        <v>703.82</v>
      </c>
      <c r="H1567" s="29"/>
      <c r="I1567" s="30">
        <f t="shared" si="53"/>
        <v>703.82</v>
      </c>
      <c r="J1567" s="28">
        <v>0</v>
      </c>
      <c r="K1567" s="28">
        <f t="shared" si="52"/>
        <v>703.82</v>
      </c>
      <c r="L1567" s="28"/>
      <c r="M1567" s="28">
        <v>0</v>
      </c>
    </row>
    <row r="1568" spans="1:65">
      <c r="A1568" s="63">
        <v>137</v>
      </c>
      <c r="B1568" s="25" t="s">
        <v>3308</v>
      </c>
      <c r="C1568" s="26" t="s">
        <v>3309</v>
      </c>
      <c r="D1568" s="26" t="s">
        <v>3037</v>
      </c>
      <c r="E1568" s="27" t="s">
        <v>3012</v>
      </c>
      <c r="F1568" s="27" t="s">
        <v>27</v>
      </c>
      <c r="G1568" s="28">
        <v>0</v>
      </c>
      <c r="H1568" s="29"/>
      <c r="I1568" s="30">
        <f t="shared" si="53"/>
        <v>0</v>
      </c>
      <c r="J1568" s="28">
        <v>0</v>
      </c>
      <c r="K1568" s="28">
        <f t="shared" si="52"/>
        <v>0</v>
      </c>
      <c r="L1568" s="28"/>
      <c r="M1568" s="28">
        <v>0</v>
      </c>
    </row>
    <row r="1569" spans="1:13">
      <c r="A1569" s="63">
        <v>138</v>
      </c>
      <c r="B1569" s="25" t="s">
        <v>3310</v>
      </c>
      <c r="C1569" s="26" t="s">
        <v>3311</v>
      </c>
      <c r="D1569" s="26" t="s">
        <v>3037</v>
      </c>
      <c r="E1569" s="27" t="s">
        <v>3012</v>
      </c>
      <c r="F1569" s="27" t="s">
        <v>27</v>
      </c>
      <c r="G1569" s="28">
        <v>0</v>
      </c>
      <c r="H1569" s="29"/>
      <c r="I1569" s="30">
        <f t="shared" si="53"/>
        <v>0</v>
      </c>
      <c r="J1569" s="28">
        <v>0</v>
      </c>
      <c r="K1569" s="28">
        <f t="shared" si="52"/>
        <v>0</v>
      </c>
      <c r="L1569" s="28"/>
      <c r="M1569" s="28">
        <v>0</v>
      </c>
    </row>
    <row r="1570" spans="1:13">
      <c r="A1570" s="63">
        <v>139</v>
      </c>
      <c r="B1570" s="25" t="s">
        <v>3312</v>
      </c>
      <c r="C1570" s="26" t="s">
        <v>3313</v>
      </c>
      <c r="D1570" s="26" t="s">
        <v>3037</v>
      </c>
      <c r="E1570" s="27" t="s">
        <v>3012</v>
      </c>
      <c r="F1570" s="27" t="s">
        <v>27</v>
      </c>
      <c r="G1570" s="28">
        <v>0</v>
      </c>
      <c r="H1570" s="29"/>
      <c r="I1570" s="30">
        <f t="shared" si="53"/>
        <v>0</v>
      </c>
      <c r="J1570" s="28">
        <v>0</v>
      </c>
      <c r="K1570" s="28">
        <f t="shared" si="52"/>
        <v>0</v>
      </c>
      <c r="L1570" s="28"/>
      <c r="M1570" s="28">
        <v>0</v>
      </c>
    </row>
    <row r="1571" spans="1:13">
      <c r="A1571" s="63">
        <v>140</v>
      </c>
      <c r="B1571" s="25" t="s">
        <v>3314</v>
      </c>
      <c r="C1571" s="26" t="s">
        <v>3315</v>
      </c>
      <c r="D1571" s="26" t="s">
        <v>3037</v>
      </c>
      <c r="E1571" s="27" t="s">
        <v>3012</v>
      </c>
      <c r="F1571" s="27" t="s">
        <v>27</v>
      </c>
      <c r="G1571" s="28">
        <v>703.82</v>
      </c>
      <c r="H1571" s="29"/>
      <c r="I1571" s="30">
        <f t="shared" si="53"/>
        <v>703.82</v>
      </c>
      <c r="J1571" s="28">
        <v>0</v>
      </c>
      <c r="K1571" s="28">
        <f t="shared" si="52"/>
        <v>703.82</v>
      </c>
      <c r="L1571" s="28"/>
      <c r="M1571" s="28">
        <v>0</v>
      </c>
    </row>
    <row r="1572" spans="1:13">
      <c r="A1572" s="63">
        <v>141</v>
      </c>
      <c r="B1572" s="25" t="s">
        <v>3316</v>
      </c>
      <c r="C1572" s="26" t="s">
        <v>3317</v>
      </c>
      <c r="D1572" s="26" t="s">
        <v>3037</v>
      </c>
      <c r="E1572" s="27" t="s">
        <v>3012</v>
      </c>
      <c r="F1572" s="27" t="s">
        <v>27</v>
      </c>
      <c r="G1572" s="28">
        <v>674.4799999999999</v>
      </c>
      <c r="H1572" s="29"/>
      <c r="I1572" s="30">
        <f t="shared" si="53"/>
        <v>674.4799999999999</v>
      </c>
      <c r="J1572" s="28">
        <v>0</v>
      </c>
      <c r="K1572" s="28">
        <f t="shared" si="52"/>
        <v>674.4799999999999</v>
      </c>
      <c r="L1572" s="28"/>
      <c r="M1572" s="28">
        <v>0</v>
      </c>
    </row>
    <row r="1573" spans="1:13">
      <c r="A1573" s="63">
        <v>142</v>
      </c>
      <c r="B1573" s="25" t="s">
        <v>3318</v>
      </c>
      <c r="C1573" s="26" t="s">
        <v>3319</v>
      </c>
      <c r="D1573" s="26" t="s">
        <v>3037</v>
      </c>
      <c r="E1573" s="27" t="s">
        <v>3012</v>
      </c>
      <c r="F1573" s="27" t="s">
        <v>27</v>
      </c>
      <c r="G1573" s="28">
        <v>586.52</v>
      </c>
      <c r="H1573" s="29"/>
      <c r="I1573" s="30">
        <f t="shared" si="53"/>
        <v>586.52</v>
      </c>
      <c r="J1573" s="28">
        <v>0</v>
      </c>
      <c r="K1573" s="28">
        <f t="shared" si="52"/>
        <v>586.52</v>
      </c>
      <c r="L1573" s="28"/>
      <c r="M1573" s="28">
        <v>0</v>
      </c>
    </row>
    <row r="1574" spans="1:13">
      <c r="A1574" s="63">
        <v>143</v>
      </c>
      <c r="B1574" s="25" t="s">
        <v>3320</v>
      </c>
      <c r="C1574" s="26" t="s">
        <v>3321</v>
      </c>
      <c r="D1574" s="26" t="s">
        <v>3037</v>
      </c>
      <c r="E1574" s="27" t="s">
        <v>3012</v>
      </c>
      <c r="F1574" s="27" t="s">
        <v>27</v>
      </c>
      <c r="G1574" s="28">
        <v>703.82</v>
      </c>
      <c r="H1574" s="29"/>
      <c r="I1574" s="30">
        <f t="shared" si="53"/>
        <v>703.82</v>
      </c>
      <c r="J1574" s="28">
        <v>0</v>
      </c>
      <c r="K1574" s="28">
        <f t="shared" si="52"/>
        <v>703.82</v>
      </c>
      <c r="L1574" s="28"/>
      <c r="M1574" s="28">
        <v>0</v>
      </c>
    </row>
    <row r="1575" spans="1:13">
      <c r="A1575" s="63">
        <v>144</v>
      </c>
      <c r="B1575" s="25" t="s">
        <v>3322</v>
      </c>
      <c r="C1575" s="26" t="s">
        <v>3323</v>
      </c>
      <c r="D1575" s="26" t="s">
        <v>3037</v>
      </c>
      <c r="E1575" s="27" t="s">
        <v>3012</v>
      </c>
      <c r="F1575" s="27" t="s">
        <v>27</v>
      </c>
      <c r="G1575" s="28">
        <v>645.16</v>
      </c>
      <c r="H1575" s="29"/>
      <c r="I1575" s="30">
        <f t="shared" si="53"/>
        <v>645.16</v>
      </c>
      <c r="J1575" s="28">
        <v>0</v>
      </c>
      <c r="K1575" s="28">
        <f t="shared" si="52"/>
        <v>645.16</v>
      </c>
      <c r="L1575" s="28"/>
      <c r="M1575" s="28">
        <v>0</v>
      </c>
    </row>
    <row r="1576" spans="1:13">
      <c r="A1576" s="63">
        <v>145</v>
      </c>
      <c r="B1576" s="25" t="s">
        <v>3324</v>
      </c>
      <c r="C1576" s="26" t="s">
        <v>3325</v>
      </c>
      <c r="D1576" s="26" t="s">
        <v>3037</v>
      </c>
      <c r="E1576" s="27" t="s">
        <v>3012</v>
      </c>
      <c r="F1576" s="27" t="s">
        <v>27</v>
      </c>
      <c r="G1576" s="28">
        <v>645.16999999999996</v>
      </c>
      <c r="H1576" s="29"/>
      <c r="I1576" s="30">
        <f t="shared" si="53"/>
        <v>645.16999999999996</v>
      </c>
      <c r="J1576" s="28">
        <v>0</v>
      </c>
      <c r="K1576" s="28">
        <f t="shared" si="52"/>
        <v>645.16999999999996</v>
      </c>
      <c r="L1576" s="28"/>
      <c r="M1576" s="28">
        <v>0</v>
      </c>
    </row>
    <row r="1577" spans="1:13">
      <c r="A1577" s="63">
        <v>146</v>
      </c>
      <c r="B1577" s="25" t="s">
        <v>3326</v>
      </c>
      <c r="C1577" s="26" t="s">
        <v>3327</v>
      </c>
      <c r="D1577" s="26" t="s">
        <v>3037</v>
      </c>
      <c r="E1577" s="27" t="s">
        <v>3012</v>
      </c>
      <c r="F1577" s="27" t="s">
        <v>27</v>
      </c>
      <c r="G1577" s="28">
        <v>0</v>
      </c>
      <c r="H1577" s="29"/>
      <c r="I1577" s="30">
        <f t="shared" si="53"/>
        <v>0</v>
      </c>
      <c r="J1577" s="28">
        <v>0</v>
      </c>
      <c r="K1577" s="28">
        <f t="shared" si="52"/>
        <v>0</v>
      </c>
      <c r="L1577" s="28"/>
      <c r="M1577" s="28">
        <v>0</v>
      </c>
    </row>
    <row r="1578" spans="1:13">
      <c r="A1578" s="63">
        <v>147</v>
      </c>
      <c r="B1578" s="25" t="s">
        <v>3328</v>
      </c>
      <c r="C1578" s="26" t="s">
        <v>3329</v>
      </c>
      <c r="D1578" s="26" t="s">
        <v>3037</v>
      </c>
      <c r="E1578" s="27" t="s">
        <v>3012</v>
      </c>
      <c r="F1578" s="27" t="s">
        <v>27</v>
      </c>
      <c r="G1578" s="28">
        <v>645.16</v>
      </c>
      <c r="H1578" s="29"/>
      <c r="I1578" s="30">
        <f t="shared" si="53"/>
        <v>645.16</v>
      </c>
      <c r="J1578" s="28">
        <v>0</v>
      </c>
      <c r="K1578" s="28">
        <f t="shared" si="52"/>
        <v>645.16</v>
      </c>
      <c r="L1578" s="28"/>
      <c r="M1578" s="28">
        <v>0</v>
      </c>
    </row>
    <row r="1579" spans="1:13">
      <c r="A1579" s="63">
        <v>148</v>
      </c>
      <c r="B1579" s="25" t="s">
        <v>3330</v>
      </c>
      <c r="C1579" s="26" t="s">
        <v>3331</v>
      </c>
      <c r="D1579" s="26" t="s">
        <v>3037</v>
      </c>
      <c r="E1579" s="27" t="s">
        <v>3012</v>
      </c>
      <c r="F1579" s="27" t="s">
        <v>27</v>
      </c>
      <c r="G1579" s="28">
        <v>615.85</v>
      </c>
      <c r="H1579" s="29"/>
      <c r="I1579" s="30">
        <f t="shared" si="53"/>
        <v>615.85</v>
      </c>
      <c r="J1579" s="28">
        <v>0</v>
      </c>
      <c r="K1579" s="28">
        <f t="shared" si="52"/>
        <v>615.85</v>
      </c>
      <c r="L1579" s="28"/>
      <c r="M1579" s="28">
        <v>0</v>
      </c>
    </row>
    <row r="1580" spans="1:13">
      <c r="A1580" s="63">
        <v>149</v>
      </c>
      <c r="B1580" s="25" t="s">
        <v>3332</v>
      </c>
      <c r="C1580" s="26" t="s">
        <v>3333</v>
      </c>
      <c r="D1580" s="26" t="s">
        <v>3037</v>
      </c>
      <c r="E1580" s="27" t="s">
        <v>3012</v>
      </c>
      <c r="F1580" s="27" t="s">
        <v>27</v>
      </c>
      <c r="G1580" s="28">
        <v>586.51</v>
      </c>
      <c r="H1580" s="29"/>
      <c r="I1580" s="30">
        <f t="shared" si="53"/>
        <v>586.51</v>
      </c>
      <c r="J1580" s="28">
        <v>0</v>
      </c>
      <c r="K1580" s="28">
        <f t="shared" si="52"/>
        <v>586.51</v>
      </c>
      <c r="L1580" s="28"/>
      <c r="M1580" s="28">
        <v>0</v>
      </c>
    </row>
    <row r="1581" spans="1:13">
      <c r="A1581" s="63">
        <v>150</v>
      </c>
      <c r="B1581" s="25" t="s">
        <v>3334</v>
      </c>
      <c r="C1581" s="26" t="s">
        <v>3335</v>
      </c>
      <c r="D1581" s="26" t="s">
        <v>3037</v>
      </c>
      <c r="E1581" s="27" t="s">
        <v>3012</v>
      </c>
      <c r="F1581" s="27" t="s">
        <v>27</v>
      </c>
      <c r="G1581" s="28">
        <v>586.51</v>
      </c>
      <c r="H1581" s="29"/>
      <c r="I1581" s="30">
        <f t="shared" si="53"/>
        <v>586.51</v>
      </c>
      <c r="J1581" s="28">
        <v>117.3</v>
      </c>
      <c r="K1581" s="28">
        <f t="shared" si="52"/>
        <v>469.21</v>
      </c>
      <c r="L1581" s="28"/>
      <c r="M1581" s="28">
        <v>0</v>
      </c>
    </row>
    <row r="1582" spans="1:13">
      <c r="A1582" s="63">
        <v>151</v>
      </c>
      <c r="B1582" s="25" t="s">
        <v>3336</v>
      </c>
      <c r="C1582" s="26" t="s">
        <v>3337</v>
      </c>
      <c r="D1582" s="26" t="s">
        <v>3037</v>
      </c>
      <c r="E1582" s="27" t="s">
        <v>3012</v>
      </c>
      <c r="F1582" s="27" t="s">
        <v>27</v>
      </c>
      <c r="G1582" s="28">
        <v>645.16999999999996</v>
      </c>
      <c r="H1582" s="29"/>
      <c r="I1582" s="30">
        <f t="shared" si="53"/>
        <v>645.16999999999996</v>
      </c>
      <c r="J1582" s="28">
        <v>0</v>
      </c>
      <c r="K1582" s="28">
        <f t="shared" si="52"/>
        <v>645.16999999999996</v>
      </c>
      <c r="L1582" s="28"/>
      <c r="M1582" s="28">
        <v>0</v>
      </c>
    </row>
    <row r="1583" spans="1:13">
      <c r="A1583" s="63">
        <v>152</v>
      </c>
      <c r="B1583" s="25" t="s">
        <v>3338</v>
      </c>
      <c r="C1583" s="26" t="s">
        <v>3339</v>
      </c>
      <c r="D1583" s="26" t="s">
        <v>3037</v>
      </c>
      <c r="E1583" s="27" t="s">
        <v>3012</v>
      </c>
      <c r="F1583" s="27" t="s">
        <v>27</v>
      </c>
      <c r="G1583" s="28">
        <v>293.26</v>
      </c>
      <c r="H1583" s="29"/>
      <c r="I1583" s="30">
        <f t="shared" si="53"/>
        <v>293.26</v>
      </c>
      <c r="J1583" s="28">
        <v>0</v>
      </c>
      <c r="K1583" s="28">
        <f t="shared" si="52"/>
        <v>293.26</v>
      </c>
      <c r="L1583" s="28"/>
      <c r="M1583" s="28">
        <v>0</v>
      </c>
    </row>
    <row r="1584" spans="1:13">
      <c r="A1584" s="63">
        <v>153</v>
      </c>
      <c r="B1584" s="25" t="s">
        <v>3340</v>
      </c>
      <c r="C1584" s="26" t="s">
        <v>3341</v>
      </c>
      <c r="D1584" s="26" t="s">
        <v>3037</v>
      </c>
      <c r="E1584" s="27" t="s">
        <v>3012</v>
      </c>
      <c r="F1584" s="27" t="s">
        <v>27</v>
      </c>
      <c r="G1584" s="28">
        <v>703.82</v>
      </c>
      <c r="H1584" s="29"/>
      <c r="I1584" s="30">
        <f t="shared" si="53"/>
        <v>703.82</v>
      </c>
      <c r="J1584" s="28">
        <v>0</v>
      </c>
      <c r="K1584" s="28">
        <f t="shared" si="52"/>
        <v>703.82</v>
      </c>
      <c r="L1584" s="28"/>
      <c r="M1584" s="28">
        <v>0</v>
      </c>
    </row>
    <row r="1585" spans="1:13">
      <c r="A1585" s="63">
        <v>154</v>
      </c>
      <c r="B1585" s="25" t="s">
        <v>3342</v>
      </c>
      <c r="C1585" s="26" t="s">
        <v>3343</v>
      </c>
      <c r="D1585" s="26" t="s">
        <v>3037</v>
      </c>
      <c r="E1585" s="27" t="s">
        <v>3012</v>
      </c>
      <c r="F1585" s="27" t="s">
        <v>27</v>
      </c>
      <c r="G1585" s="28">
        <v>943.25</v>
      </c>
      <c r="H1585" s="29"/>
      <c r="I1585" s="30">
        <f t="shared" si="53"/>
        <v>943.25</v>
      </c>
      <c r="J1585" s="28">
        <v>235.81</v>
      </c>
      <c r="K1585" s="28">
        <f t="shared" si="52"/>
        <v>707.44</v>
      </c>
      <c r="L1585" s="28"/>
      <c r="M1585" s="28">
        <v>0</v>
      </c>
    </row>
    <row r="1586" spans="1:13">
      <c r="A1586" s="63">
        <v>155</v>
      </c>
      <c r="B1586" s="25" t="s">
        <v>3344</v>
      </c>
      <c r="C1586" s="26" t="s">
        <v>3345</v>
      </c>
      <c r="D1586" s="26" t="s">
        <v>3037</v>
      </c>
      <c r="E1586" s="27" t="s">
        <v>3012</v>
      </c>
      <c r="F1586" s="27" t="s">
        <v>27</v>
      </c>
      <c r="G1586" s="28">
        <v>586.52</v>
      </c>
      <c r="H1586" s="29"/>
      <c r="I1586" s="30">
        <f t="shared" si="53"/>
        <v>586.52</v>
      </c>
      <c r="J1586" s="28">
        <v>0</v>
      </c>
      <c r="K1586" s="28">
        <f t="shared" si="52"/>
        <v>586.52</v>
      </c>
      <c r="L1586" s="28"/>
      <c r="M1586" s="28">
        <v>0</v>
      </c>
    </row>
    <row r="1587" spans="1:13">
      <c r="A1587" s="63">
        <v>156</v>
      </c>
      <c r="B1587" s="25" t="s">
        <v>3346</v>
      </c>
      <c r="C1587" s="26" t="s">
        <v>3347</v>
      </c>
      <c r="D1587" s="26" t="s">
        <v>3037</v>
      </c>
      <c r="E1587" s="27" t="s">
        <v>3012</v>
      </c>
      <c r="F1587" s="27" t="s">
        <v>27</v>
      </c>
      <c r="G1587" s="28">
        <v>0</v>
      </c>
      <c r="H1587" s="29"/>
      <c r="I1587" s="30">
        <f t="shared" si="53"/>
        <v>0</v>
      </c>
      <c r="J1587" s="28">
        <v>0</v>
      </c>
      <c r="K1587" s="28">
        <f t="shared" si="52"/>
        <v>0</v>
      </c>
      <c r="L1587" s="28"/>
      <c r="M1587" s="28">
        <v>0</v>
      </c>
    </row>
    <row r="1588" spans="1:13">
      <c r="A1588" s="63">
        <v>157</v>
      </c>
      <c r="B1588" s="25" t="s">
        <v>3348</v>
      </c>
      <c r="C1588" s="26" t="s">
        <v>3349</v>
      </c>
      <c r="D1588" s="26" t="s">
        <v>3037</v>
      </c>
      <c r="E1588" s="27" t="s">
        <v>3012</v>
      </c>
      <c r="F1588" s="27" t="s">
        <v>27</v>
      </c>
      <c r="G1588" s="28">
        <v>527.86</v>
      </c>
      <c r="H1588" s="29"/>
      <c r="I1588" s="30">
        <f t="shared" si="53"/>
        <v>527.86</v>
      </c>
      <c r="J1588" s="28">
        <v>0</v>
      </c>
      <c r="K1588" s="28">
        <f t="shared" si="52"/>
        <v>527.86</v>
      </c>
      <c r="L1588" s="28"/>
      <c r="M1588" s="28">
        <v>0</v>
      </c>
    </row>
    <row r="1589" spans="1:13">
      <c r="A1589" s="63">
        <v>158</v>
      </c>
      <c r="B1589" s="25" t="s">
        <v>3350</v>
      </c>
      <c r="C1589" s="26" t="s">
        <v>3351</v>
      </c>
      <c r="D1589" s="26" t="s">
        <v>3037</v>
      </c>
      <c r="E1589" s="27" t="s">
        <v>3012</v>
      </c>
      <c r="F1589" s="27" t="s">
        <v>27</v>
      </c>
      <c r="G1589" s="28">
        <v>703.82</v>
      </c>
      <c r="H1589" s="29"/>
      <c r="I1589" s="30">
        <f t="shared" si="53"/>
        <v>703.82</v>
      </c>
      <c r="J1589" s="28">
        <v>0</v>
      </c>
      <c r="K1589" s="28">
        <f t="shared" si="52"/>
        <v>703.82</v>
      </c>
      <c r="L1589" s="28"/>
      <c r="M1589" s="28">
        <v>0</v>
      </c>
    </row>
    <row r="1590" spans="1:13">
      <c r="A1590" s="63">
        <v>159</v>
      </c>
      <c r="B1590" s="25" t="s">
        <v>3352</v>
      </c>
      <c r="C1590" s="26" t="s">
        <v>3353</v>
      </c>
      <c r="D1590" s="26" t="s">
        <v>3037</v>
      </c>
      <c r="E1590" s="27" t="s">
        <v>3012</v>
      </c>
      <c r="F1590" s="27" t="s">
        <v>27</v>
      </c>
      <c r="G1590" s="28">
        <v>0</v>
      </c>
      <c r="H1590" s="29"/>
      <c r="I1590" s="30">
        <f t="shared" si="53"/>
        <v>0</v>
      </c>
      <c r="J1590" s="28">
        <v>0</v>
      </c>
      <c r="K1590" s="28">
        <f t="shared" si="52"/>
        <v>0</v>
      </c>
      <c r="L1590" s="28"/>
      <c r="M1590" s="28">
        <v>0</v>
      </c>
    </row>
    <row r="1591" spans="1:13">
      <c r="A1591" s="63">
        <v>160</v>
      </c>
      <c r="B1591" s="25" t="s">
        <v>3354</v>
      </c>
      <c r="C1591" s="26" t="s">
        <v>3355</v>
      </c>
      <c r="D1591" s="26" t="s">
        <v>3037</v>
      </c>
      <c r="E1591" s="27" t="s">
        <v>3012</v>
      </c>
      <c r="F1591" s="27" t="s">
        <v>27</v>
      </c>
      <c r="G1591" s="28">
        <v>586.5</v>
      </c>
      <c r="H1591" s="29"/>
      <c r="I1591" s="30">
        <f t="shared" si="53"/>
        <v>586.5</v>
      </c>
      <c r="J1591" s="28">
        <v>0</v>
      </c>
      <c r="K1591" s="28">
        <f t="shared" si="52"/>
        <v>586.5</v>
      </c>
      <c r="L1591" s="28"/>
      <c r="M1591" s="28">
        <v>0</v>
      </c>
    </row>
    <row r="1592" spans="1:13">
      <c r="A1592" s="63">
        <v>161</v>
      </c>
      <c r="B1592" s="25" t="s">
        <v>3356</v>
      </c>
      <c r="C1592" s="26" t="s">
        <v>3357</v>
      </c>
      <c r="D1592" s="26" t="s">
        <v>3037</v>
      </c>
      <c r="E1592" s="27" t="s">
        <v>3012</v>
      </c>
      <c r="F1592" s="27" t="s">
        <v>27</v>
      </c>
      <c r="G1592" s="28">
        <v>0</v>
      </c>
      <c r="H1592" s="29"/>
      <c r="I1592" s="30">
        <f t="shared" si="53"/>
        <v>0</v>
      </c>
      <c r="J1592" s="28">
        <v>0</v>
      </c>
      <c r="K1592" s="28">
        <f t="shared" si="52"/>
        <v>0</v>
      </c>
      <c r="L1592" s="28"/>
      <c r="M1592" s="28">
        <v>0</v>
      </c>
    </row>
    <row r="1593" spans="1:13">
      <c r="A1593" s="63">
        <v>162</v>
      </c>
      <c r="B1593" s="25" t="s">
        <v>3358</v>
      </c>
      <c r="C1593" s="26" t="s">
        <v>3359</v>
      </c>
      <c r="D1593" s="26" t="s">
        <v>3037</v>
      </c>
      <c r="E1593" s="27" t="s">
        <v>3012</v>
      </c>
      <c r="F1593" s="27" t="s">
        <v>27</v>
      </c>
      <c r="G1593" s="28">
        <v>615.83000000000004</v>
      </c>
      <c r="H1593" s="29"/>
      <c r="I1593" s="30">
        <f t="shared" si="53"/>
        <v>615.83000000000004</v>
      </c>
      <c r="J1593" s="28">
        <v>175.96</v>
      </c>
      <c r="K1593" s="28">
        <f t="shared" si="52"/>
        <v>439.87</v>
      </c>
      <c r="L1593" s="28"/>
      <c r="M1593" s="28">
        <v>0</v>
      </c>
    </row>
    <row r="1594" spans="1:13">
      <c r="A1594" s="63">
        <v>163</v>
      </c>
      <c r="B1594" s="25" t="s">
        <v>3360</v>
      </c>
      <c r="C1594" s="26" t="s">
        <v>3361</v>
      </c>
      <c r="D1594" s="26" t="s">
        <v>3037</v>
      </c>
      <c r="E1594" s="27" t="s">
        <v>3012</v>
      </c>
      <c r="F1594" s="27" t="s">
        <v>27</v>
      </c>
      <c r="G1594" s="28">
        <v>0</v>
      </c>
      <c r="H1594" s="29"/>
      <c r="I1594" s="30">
        <f t="shared" si="53"/>
        <v>0</v>
      </c>
      <c r="J1594" s="28">
        <v>0</v>
      </c>
      <c r="K1594" s="28">
        <f t="shared" si="52"/>
        <v>0</v>
      </c>
      <c r="L1594" s="28"/>
      <c r="M1594" s="28">
        <v>0</v>
      </c>
    </row>
    <row r="1595" spans="1:13">
      <c r="A1595" s="63">
        <v>164</v>
      </c>
      <c r="B1595" s="25" t="s">
        <v>3362</v>
      </c>
      <c r="C1595" s="26" t="s">
        <v>3363</v>
      </c>
      <c r="D1595" s="26" t="s">
        <v>3037</v>
      </c>
      <c r="E1595" s="27" t="s">
        <v>3012</v>
      </c>
      <c r="F1595" s="27" t="s">
        <v>27</v>
      </c>
      <c r="G1595" s="28">
        <v>527.86</v>
      </c>
      <c r="H1595" s="29"/>
      <c r="I1595" s="30">
        <f t="shared" si="53"/>
        <v>527.86</v>
      </c>
      <c r="J1595" s="28">
        <v>0</v>
      </c>
      <c r="K1595" s="28">
        <f t="shared" si="52"/>
        <v>527.86</v>
      </c>
      <c r="L1595" s="28"/>
      <c r="M1595" s="28">
        <v>0</v>
      </c>
    </row>
    <row r="1596" spans="1:13">
      <c r="A1596" s="63">
        <v>165</v>
      </c>
      <c r="B1596" s="25" t="s">
        <v>3364</v>
      </c>
      <c r="C1596" s="26" t="s">
        <v>3365</v>
      </c>
      <c r="D1596" s="26" t="s">
        <v>3037</v>
      </c>
      <c r="E1596" s="27" t="s">
        <v>3012</v>
      </c>
      <c r="F1596" s="27" t="s">
        <v>27</v>
      </c>
      <c r="G1596" s="28">
        <v>322.58</v>
      </c>
      <c r="H1596" s="29"/>
      <c r="I1596" s="30">
        <f t="shared" si="53"/>
        <v>322.58</v>
      </c>
      <c r="J1596" s="28">
        <v>0</v>
      </c>
      <c r="K1596" s="28">
        <f t="shared" si="52"/>
        <v>322.58</v>
      </c>
      <c r="L1596" s="28"/>
      <c r="M1596" s="28">
        <v>0</v>
      </c>
    </row>
    <row r="1597" spans="1:13">
      <c r="A1597" s="63">
        <v>166</v>
      </c>
      <c r="B1597" s="25" t="s">
        <v>3366</v>
      </c>
      <c r="C1597" s="26" t="s">
        <v>3367</v>
      </c>
      <c r="D1597" s="26" t="s">
        <v>3037</v>
      </c>
      <c r="E1597" s="27" t="s">
        <v>3012</v>
      </c>
      <c r="F1597" s="27" t="s">
        <v>27</v>
      </c>
      <c r="G1597" s="28">
        <v>0</v>
      </c>
      <c r="H1597" s="29"/>
      <c r="I1597" s="30">
        <f t="shared" si="53"/>
        <v>0</v>
      </c>
      <c r="J1597" s="28">
        <v>0</v>
      </c>
      <c r="K1597" s="28">
        <f t="shared" si="52"/>
        <v>0</v>
      </c>
      <c r="L1597" s="28"/>
      <c r="M1597" s="28">
        <v>0</v>
      </c>
    </row>
    <row r="1598" spans="1:13">
      <c r="A1598" s="63">
        <v>167</v>
      </c>
      <c r="B1598" s="25" t="s">
        <v>3368</v>
      </c>
      <c r="C1598" s="26" t="s">
        <v>3369</v>
      </c>
      <c r="D1598" s="26" t="s">
        <v>3037</v>
      </c>
      <c r="E1598" s="27" t="s">
        <v>3012</v>
      </c>
      <c r="F1598" s="27" t="s">
        <v>27</v>
      </c>
      <c r="G1598" s="28">
        <v>586.52</v>
      </c>
      <c r="H1598" s="29"/>
      <c r="I1598" s="30">
        <f t="shared" si="53"/>
        <v>586.52</v>
      </c>
      <c r="J1598" s="28">
        <v>0</v>
      </c>
      <c r="K1598" s="28">
        <f t="shared" si="52"/>
        <v>586.52</v>
      </c>
      <c r="L1598" s="28"/>
      <c r="M1598" s="28">
        <v>0</v>
      </c>
    </row>
    <row r="1599" spans="1:13">
      <c r="A1599" s="63">
        <v>168</v>
      </c>
      <c r="B1599" s="25" t="s">
        <v>3370</v>
      </c>
      <c r="C1599" s="26" t="s">
        <v>3371</v>
      </c>
      <c r="D1599" s="26" t="s">
        <v>3037</v>
      </c>
      <c r="E1599" s="27" t="s">
        <v>3012</v>
      </c>
      <c r="F1599" s="27" t="s">
        <v>27</v>
      </c>
      <c r="G1599" s="28">
        <v>615.84</v>
      </c>
      <c r="H1599" s="29"/>
      <c r="I1599" s="30">
        <f t="shared" si="53"/>
        <v>615.84</v>
      </c>
      <c r="J1599" s="28">
        <v>0</v>
      </c>
      <c r="K1599" s="28">
        <f t="shared" si="52"/>
        <v>615.84</v>
      </c>
      <c r="L1599" s="28"/>
      <c r="M1599" s="28">
        <v>0</v>
      </c>
    </row>
    <row r="1600" spans="1:13">
      <c r="A1600" s="63">
        <v>169</v>
      </c>
      <c r="B1600" s="25" t="s">
        <v>3372</v>
      </c>
      <c r="C1600" s="26" t="s">
        <v>3373</v>
      </c>
      <c r="D1600" s="26" t="s">
        <v>3037</v>
      </c>
      <c r="E1600" s="27" t="s">
        <v>3012</v>
      </c>
      <c r="F1600" s="27" t="s">
        <v>27</v>
      </c>
      <c r="G1600" s="28">
        <v>645.16</v>
      </c>
      <c r="H1600" s="29"/>
      <c r="I1600" s="30">
        <f t="shared" si="53"/>
        <v>645.16</v>
      </c>
      <c r="J1600" s="28">
        <v>117.3</v>
      </c>
      <c r="K1600" s="28">
        <f t="shared" si="52"/>
        <v>527.86</v>
      </c>
      <c r="L1600" s="28"/>
      <c r="M1600" s="28">
        <v>0</v>
      </c>
    </row>
    <row r="1601" spans="1:13">
      <c r="A1601" s="63">
        <v>170</v>
      </c>
      <c r="B1601" s="25" t="s">
        <v>3374</v>
      </c>
      <c r="C1601" s="26" t="s">
        <v>3375</v>
      </c>
      <c r="D1601" s="26" t="s">
        <v>3037</v>
      </c>
      <c r="E1601" s="27" t="s">
        <v>3012</v>
      </c>
      <c r="F1601" s="27" t="s">
        <v>27</v>
      </c>
      <c r="G1601" s="28">
        <v>791.81</v>
      </c>
      <c r="H1601" s="29"/>
      <c r="I1601" s="30">
        <f t="shared" si="53"/>
        <v>791.81</v>
      </c>
      <c r="J1601" s="28">
        <v>0</v>
      </c>
      <c r="K1601" s="28">
        <f t="shared" si="52"/>
        <v>791.81</v>
      </c>
      <c r="L1601" s="28"/>
      <c r="M1601" s="28">
        <v>0</v>
      </c>
    </row>
    <row r="1602" spans="1:13">
      <c r="A1602" s="63">
        <v>171</v>
      </c>
      <c r="B1602" s="25" t="s">
        <v>3376</v>
      </c>
      <c r="C1602" s="26" t="s">
        <v>3377</v>
      </c>
      <c r="D1602" s="26" t="s">
        <v>3037</v>
      </c>
      <c r="E1602" s="27" t="s">
        <v>3012</v>
      </c>
      <c r="F1602" s="27" t="s">
        <v>27</v>
      </c>
      <c r="G1602" s="28">
        <v>1378.31</v>
      </c>
      <c r="H1602" s="29"/>
      <c r="I1602" s="30">
        <f t="shared" si="53"/>
        <v>1378.31</v>
      </c>
      <c r="J1602" s="28">
        <v>0</v>
      </c>
      <c r="K1602" s="28">
        <f t="shared" si="52"/>
        <v>1378.31</v>
      </c>
      <c r="L1602" s="28"/>
      <c r="M1602" s="28">
        <v>0</v>
      </c>
    </row>
    <row r="1603" spans="1:13">
      <c r="A1603" s="63">
        <v>172</v>
      </c>
      <c r="B1603" s="25" t="s">
        <v>3378</v>
      </c>
      <c r="C1603" s="26" t="s">
        <v>3379</v>
      </c>
      <c r="D1603" s="26" t="s">
        <v>3037</v>
      </c>
      <c r="E1603" s="27" t="s">
        <v>3012</v>
      </c>
      <c r="F1603" s="27" t="s">
        <v>27</v>
      </c>
      <c r="G1603" s="28">
        <v>527.86</v>
      </c>
      <c r="H1603" s="29"/>
      <c r="I1603" s="30">
        <f t="shared" si="53"/>
        <v>527.86</v>
      </c>
      <c r="J1603" s="28">
        <v>0</v>
      </c>
      <c r="K1603" s="28">
        <f t="shared" si="52"/>
        <v>527.86</v>
      </c>
      <c r="L1603" s="28"/>
      <c r="M1603" s="28">
        <v>0</v>
      </c>
    </row>
    <row r="1604" spans="1:13">
      <c r="A1604" s="63">
        <v>173</v>
      </c>
      <c r="B1604" s="25" t="s">
        <v>3380</v>
      </c>
      <c r="C1604" s="26" t="s">
        <v>3381</v>
      </c>
      <c r="D1604" s="26" t="s">
        <v>3037</v>
      </c>
      <c r="E1604" s="27" t="s">
        <v>3012</v>
      </c>
      <c r="F1604" s="27" t="s">
        <v>27</v>
      </c>
      <c r="G1604" s="28">
        <v>703.82</v>
      </c>
      <c r="H1604" s="29"/>
      <c r="I1604" s="30">
        <f t="shared" si="53"/>
        <v>703.82</v>
      </c>
      <c r="J1604" s="28">
        <v>0</v>
      </c>
      <c r="K1604" s="28">
        <f t="shared" si="52"/>
        <v>703.82</v>
      </c>
      <c r="L1604" s="28"/>
      <c r="M1604" s="28">
        <v>0</v>
      </c>
    </row>
    <row r="1605" spans="1:13">
      <c r="A1605" s="63">
        <v>174</v>
      </c>
      <c r="B1605" s="25" t="s">
        <v>3382</v>
      </c>
      <c r="C1605" s="26" t="s">
        <v>3383</v>
      </c>
      <c r="D1605" s="26" t="s">
        <v>3037</v>
      </c>
      <c r="E1605" s="27" t="s">
        <v>3012</v>
      </c>
      <c r="F1605" s="27" t="s">
        <v>27</v>
      </c>
      <c r="G1605" s="28">
        <v>0</v>
      </c>
      <c r="H1605" s="29"/>
      <c r="I1605" s="30">
        <f t="shared" si="53"/>
        <v>0</v>
      </c>
      <c r="J1605" s="28">
        <v>0</v>
      </c>
      <c r="K1605" s="28">
        <f t="shared" si="52"/>
        <v>0</v>
      </c>
      <c r="L1605" s="28"/>
      <c r="M1605" s="28">
        <v>0</v>
      </c>
    </row>
    <row r="1606" spans="1:13">
      <c r="A1606" s="63">
        <v>175</v>
      </c>
      <c r="B1606" s="25" t="s">
        <v>3384</v>
      </c>
      <c r="C1606" s="26" t="s">
        <v>3385</v>
      </c>
      <c r="D1606" s="26" t="s">
        <v>3037</v>
      </c>
      <c r="E1606" s="27" t="s">
        <v>3012</v>
      </c>
      <c r="F1606" s="27" t="s">
        <v>27</v>
      </c>
      <c r="G1606" s="28">
        <v>0</v>
      </c>
      <c r="H1606" s="29"/>
      <c r="I1606" s="30">
        <f t="shared" si="53"/>
        <v>0</v>
      </c>
      <c r="J1606" s="28">
        <v>0</v>
      </c>
      <c r="K1606" s="28">
        <f t="shared" si="52"/>
        <v>0</v>
      </c>
      <c r="L1606" s="28"/>
      <c r="M1606" s="28">
        <v>0</v>
      </c>
    </row>
    <row r="1607" spans="1:13">
      <c r="A1607" s="63">
        <v>176</v>
      </c>
      <c r="B1607" s="25" t="s">
        <v>3386</v>
      </c>
      <c r="C1607" s="26" t="s">
        <v>3387</v>
      </c>
      <c r="D1607" s="26" t="s">
        <v>3037</v>
      </c>
      <c r="E1607" s="27" t="s">
        <v>3012</v>
      </c>
      <c r="F1607" s="27" t="s">
        <v>27</v>
      </c>
      <c r="G1607" s="28">
        <v>0</v>
      </c>
      <c r="H1607" s="29"/>
      <c r="I1607" s="30">
        <f t="shared" si="53"/>
        <v>0</v>
      </c>
      <c r="J1607" s="28">
        <v>0</v>
      </c>
      <c r="K1607" s="28">
        <f t="shared" si="52"/>
        <v>0</v>
      </c>
      <c r="L1607" s="28"/>
      <c r="M1607" s="28">
        <v>0</v>
      </c>
    </row>
    <row r="1608" spans="1:13">
      <c r="A1608" s="63">
        <v>177</v>
      </c>
      <c r="B1608" s="25" t="s">
        <v>3388</v>
      </c>
      <c r="C1608" s="26" t="s">
        <v>3389</v>
      </c>
      <c r="D1608" s="26" t="s">
        <v>3037</v>
      </c>
      <c r="E1608" s="27" t="s">
        <v>3012</v>
      </c>
      <c r="F1608" s="27" t="s">
        <v>27</v>
      </c>
      <c r="G1608" s="28">
        <v>557.19000000000005</v>
      </c>
      <c r="H1608" s="29"/>
      <c r="I1608" s="30">
        <f t="shared" si="53"/>
        <v>557.19000000000005</v>
      </c>
      <c r="J1608" s="28">
        <v>0</v>
      </c>
      <c r="K1608" s="28">
        <f t="shared" si="52"/>
        <v>557.19000000000005</v>
      </c>
      <c r="L1608" s="28"/>
      <c r="M1608" s="28">
        <v>0</v>
      </c>
    </row>
    <row r="1609" spans="1:13">
      <c r="A1609" s="63">
        <v>178</v>
      </c>
      <c r="B1609" s="25" t="s">
        <v>3390</v>
      </c>
      <c r="C1609" s="26" t="s">
        <v>3391</v>
      </c>
      <c r="D1609" s="26" t="s">
        <v>3037</v>
      </c>
      <c r="E1609" s="27" t="s">
        <v>3012</v>
      </c>
      <c r="F1609" s="27" t="s">
        <v>27</v>
      </c>
      <c r="G1609" s="28">
        <v>498.54</v>
      </c>
      <c r="H1609" s="29"/>
      <c r="I1609" s="30">
        <f t="shared" si="53"/>
        <v>498.54</v>
      </c>
      <c r="J1609" s="28">
        <v>0</v>
      </c>
      <c r="K1609" s="28">
        <f t="shared" si="52"/>
        <v>498.54</v>
      </c>
      <c r="L1609" s="28"/>
      <c r="M1609" s="28">
        <v>0</v>
      </c>
    </row>
    <row r="1610" spans="1:13">
      <c r="A1610" s="63">
        <v>179</v>
      </c>
      <c r="B1610" s="25" t="s">
        <v>3392</v>
      </c>
      <c r="C1610" s="26" t="s">
        <v>3393</v>
      </c>
      <c r="D1610" s="26" t="s">
        <v>3037</v>
      </c>
      <c r="E1610" s="27" t="s">
        <v>3012</v>
      </c>
      <c r="F1610" s="27" t="s">
        <v>27</v>
      </c>
      <c r="G1610" s="28">
        <v>645.16</v>
      </c>
      <c r="H1610" s="29"/>
      <c r="I1610" s="30">
        <f t="shared" si="53"/>
        <v>645.16</v>
      </c>
      <c r="J1610" s="28">
        <v>0</v>
      </c>
      <c r="K1610" s="28">
        <f t="shared" si="52"/>
        <v>645.16</v>
      </c>
      <c r="L1610" s="28"/>
      <c r="M1610" s="28">
        <v>0</v>
      </c>
    </row>
    <row r="1611" spans="1:13">
      <c r="A1611" s="63">
        <v>180</v>
      </c>
      <c r="B1611" s="25" t="s">
        <v>3394</v>
      </c>
      <c r="C1611" s="26" t="s">
        <v>3395</v>
      </c>
      <c r="D1611" s="26" t="s">
        <v>3037</v>
      </c>
      <c r="E1611" s="27" t="s">
        <v>3012</v>
      </c>
      <c r="F1611" s="27" t="s">
        <v>27</v>
      </c>
      <c r="G1611" s="28">
        <v>586.51</v>
      </c>
      <c r="H1611" s="29"/>
      <c r="I1611" s="30">
        <f t="shared" si="53"/>
        <v>586.51</v>
      </c>
      <c r="J1611" s="28">
        <v>0</v>
      </c>
      <c r="K1611" s="28">
        <f t="shared" si="52"/>
        <v>586.51</v>
      </c>
      <c r="L1611" s="28"/>
      <c r="M1611" s="28">
        <v>0</v>
      </c>
    </row>
    <row r="1612" spans="1:13">
      <c r="A1612" s="63">
        <v>181</v>
      </c>
      <c r="B1612" s="25" t="s">
        <v>3396</v>
      </c>
      <c r="C1612" s="26" t="s">
        <v>3397</v>
      </c>
      <c r="D1612" s="26" t="s">
        <v>3037</v>
      </c>
      <c r="E1612" s="27" t="s">
        <v>3012</v>
      </c>
      <c r="F1612" s="27" t="s">
        <v>27</v>
      </c>
      <c r="G1612" s="28">
        <v>0</v>
      </c>
      <c r="H1612" s="29"/>
      <c r="I1612" s="30">
        <f t="shared" si="53"/>
        <v>0</v>
      </c>
      <c r="J1612" s="28">
        <v>0</v>
      </c>
      <c r="K1612" s="28">
        <f t="shared" si="52"/>
        <v>0</v>
      </c>
      <c r="L1612" s="28"/>
      <c r="M1612" s="28">
        <v>0</v>
      </c>
    </row>
    <row r="1613" spans="1:13">
      <c r="A1613" s="63">
        <v>182</v>
      </c>
      <c r="B1613" s="25" t="s">
        <v>3398</v>
      </c>
      <c r="C1613" s="26" t="s">
        <v>3399</v>
      </c>
      <c r="D1613" s="26" t="s">
        <v>3037</v>
      </c>
      <c r="E1613" s="27" t="s">
        <v>3012</v>
      </c>
      <c r="F1613" s="27" t="s">
        <v>27</v>
      </c>
      <c r="G1613" s="28">
        <v>527.86</v>
      </c>
      <c r="H1613" s="29"/>
      <c r="I1613" s="30">
        <f t="shared" si="53"/>
        <v>527.86</v>
      </c>
      <c r="J1613" s="28">
        <v>0</v>
      </c>
      <c r="K1613" s="28">
        <f t="shared" si="52"/>
        <v>527.86</v>
      </c>
      <c r="L1613" s="28"/>
      <c r="M1613" s="28">
        <v>0</v>
      </c>
    </row>
    <row r="1614" spans="1:13">
      <c r="A1614" s="63">
        <v>183</v>
      </c>
      <c r="B1614" s="25" t="s">
        <v>3400</v>
      </c>
      <c r="C1614" s="26" t="s">
        <v>3401</v>
      </c>
      <c r="D1614" s="26" t="s">
        <v>3037</v>
      </c>
      <c r="E1614" s="27" t="s">
        <v>3012</v>
      </c>
      <c r="F1614" s="27" t="s">
        <v>27</v>
      </c>
      <c r="G1614" s="28">
        <v>1260.99</v>
      </c>
      <c r="H1614" s="29"/>
      <c r="I1614" s="30">
        <f t="shared" si="53"/>
        <v>1260.99</v>
      </c>
      <c r="J1614" s="28">
        <v>0</v>
      </c>
      <c r="K1614" s="28">
        <f t="shared" si="52"/>
        <v>1260.99</v>
      </c>
      <c r="L1614" s="28"/>
      <c r="M1614" s="28">
        <v>0</v>
      </c>
    </row>
    <row r="1615" spans="1:13">
      <c r="A1615" s="63">
        <v>184</v>
      </c>
      <c r="B1615" s="25" t="s">
        <v>3402</v>
      </c>
      <c r="C1615" s="26" t="s">
        <v>3403</v>
      </c>
      <c r="D1615" s="26" t="s">
        <v>3037</v>
      </c>
      <c r="E1615" s="27" t="s">
        <v>3012</v>
      </c>
      <c r="F1615" s="27" t="s">
        <v>27</v>
      </c>
      <c r="G1615" s="28">
        <v>674.49</v>
      </c>
      <c r="H1615" s="29"/>
      <c r="I1615" s="30">
        <f t="shared" si="53"/>
        <v>674.49</v>
      </c>
      <c r="J1615" s="28">
        <v>0</v>
      </c>
      <c r="K1615" s="28">
        <f t="shared" si="52"/>
        <v>674.49</v>
      </c>
      <c r="L1615" s="28"/>
      <c r="M1615" s="28">
        <v>0</v>
      </c>
    </row>
    <row r="1616" spans="1:13">
      <c r="A1616" s="63">
        <v>185</v>
      </c>
      <c r="B1616" s="25" t="s">
        <v>3404</v>
      </c>
      <c r="C1616" s="26" t="s">
        <v>3405</v>
      </c>
      <c r="D1616" s="26" t="s">
        <v>3037</v>
      </c>
      <c r="E1616" s="27" t="s">
        <v>3012</v>
      </c>
      <c r="F1616" s="27" t="s">
        <v>27</v>
      </c>
      <c r="G1616" s="28">
        <v>0</v>
      </c>
      <c r="H1616" s="29"/>
      <c r="I1616" s="30">
        <f t="shared" si="53"/>
        <v>0</v>
      </c>
      <c r="J1616" s="28">
        <v>0</v>
      </c>
      <c r="K1616" s="28">
        <f t="shared" si="52"/>
        <v>0</v>
      </c>
      <c r="L1616" s="28"/>
      <c r="M1616" s="28">
        <v>0</v>
      </c>
    </row>
    <row r="1617" spans="1:13">
      <c r="A1617" s="63">
        <v>186</v>
      </c>
      <c r="B1617" s="25" t="s">
        <v>3406</v>
      </c>
      <c r="C1617" s="26" t="s">
        <v>3407</v>
      </c>
      <c r="D1617" s="26" t="s">
        <v>3037</v>
      </c>
      <c r="E1617" s="27" t="s">
        <v>3012</v>
      </c>
      <c r="F1617" s="27" t="s">
        <v>27</v>
      </c>
      <c r="G1617" s="28">
        <v>498.55</v>
      </c>
      <c r="H1617" s="29"/>
      <c r="I1617" s="30">
        <f t="shared" si="53"/>
        <v>498.55</v>
      </c>
      <c r="J1617" s="28">
        <v>0</v>
      </c>
      <c r="K1617" s="28">
        <f t="shared" si="52"/>
        <v>498.55</v>
      </c>
      <c r="L1617" s="28"/>
      <c r="M1617" s="28">
        <v>0</v>
      </c>
    </row>
    <row r="1618" spans="1:13">
      <c r="A1618" s="63">
        <v>187</v>
      </c>
      <c r="B1618" s="25" t="s">
        <v>3408</v>
      </c>
      <c r="C1618" s="26" t="s">
        <v>3409</v>
      </c>
      <c r="D1618" s="26" t="s">
        <v>3037</v>
      </c>
      <c r="E1618" s="27" t="s">
        <v>3012</v>
      </c>
      <c r="F1618" s="27" t="s">
        <v>27</v>
      </c>
      <c r="G1618" s="28">
        <v>645.16</v>
      </c>
      <c r="H1618" s="29"/>
      <c r="I1618" s="30">
        <f t="shared" si="53"/>
        <v>645.16</v>
      </c>
      <c r="J1618" s="28">
        <v>0</v>
      </c>
      <c r="K1618" s="28">
        <f t="shared" si="52"/>
        <v>645.16</v>
      </c>
      <c r="L1618" s="28"/>
      <c r="M1618" s="28">
        <v>0</v>
      </c>
    </row>
    <row r="1619" spans="1:13">
      <c r="A1619" s="63">
        <v>188</v>
      </c>
      <c r="B1619" s="25" t="s">
        <v>3410</v>
      </c>
      <c r="C1619" s="26" t="s">
        <v>3411</v>
      </c>
      <c r="D1619" s="26" t="s">
        <v>3037</v>
      </c>
      <c r="E1619" s="27" t="s">
        <v>3012</v>
      </c>
      <c r="F1619" s="27" t="s">
        <v>27</v>
      </c>
      <c r="G1619" s="28">
        <v>733.15</v>
      </c>
      <c r="H1619" s="29"/>
      <c r="I1619" s="30">
        <f t="shared" si="53"/>
        <v>733.15</v>
      </c>
      <c r="J1619" s="28">
        <v>0</v>
      </c>
      <c r="K1619" s="28">
        <f t="shared" si="52"/>
        <v>733.15</v>
      </c>
      <c r="L1619" s="28"/>
      <c r="M1619" s="28">
        <v>0</v>
      </c>
    </row>
    <row r="1620" spans="1:13">
      <c r="A1620" s="63">
        <v>189</v>
      </c>
      <c r="B1620" s="25" t="s">
        <v>3412</v>
      </c>
      <c r="C1620" s="26" t="s">
        <v>3413</v>
      </c>
      <c r="D1620" s="26" t="s">
        <v>3037</v>
      </c>
      <c r="E1620" s="27" t="s">
        <v>3012</v>
      </c>
      <c r="F1620" s="27" t="s">
        <v>27</v>
      </c>
      <c r="G1620" s="28">
        <v>0</v>
      </c>
      <c r="H1620" s="29"/>
      <c r="I1620" s="30">
        <f t="shared" si="53"/>
        <v>0</v>
      </c>
      <c r="J1620" s="28">
        <v>0</v>
      </c>
      <c r="K1620" s="28">
        <f t="shared" si="52"/>
        <v>0</v>
      </c>
      <c r="L1620" s="28"/>
      <c r="M1620" s="28">
        <v>0</v>
      </c>
    </row>
    <row r="1621" spans="1:13">
      <c r="A1621" s="63">
        <v>190</v>
      </c>
      <c r="B1621" s="25" t="s">
        <v>3414</v>
      </c>
      <c r="C1621" s="26" t="s">
        <v>3415</v>
      </c>
      <c r="D1621" s="26" t="s">
        <v>3037</v>
      </c>
      <c r="E1621" s="27" t="s">
        <v>3012</v>
      </c>
      <c r="F1621" s="27" t="s">
        <v>27</v>
      </c>
      <c r="G1621" s="28">
        <v>703.82</v>
      </c>
      <c r="H1621" s="29"/>
      <c r="I1621" s="30">
        <f t="shared" si="53"/>
        <v>703.82</v>
      </c>
      <c r="J1621" s="28">
        <v>234.6</v>
      </c>
      <c r="K1621" s="28">
        <f t="shared" si="52"/>
        <v>469.22</v>
      </c>
      <c r="L1621" s="28"/>
      <c r="M1621" s="28">
        <v>0</v>
      </c>
    </row>
    <row r="1622" spans="1:13">
      <c r="A1622" s="63">
        <v>191</v>
      </c>
      <c r="B1622" s="25" t="s">
        <v>3416</v>
      </c>
      <c r="C1622" s="26" t="s">
        <v>3417</v>
      </c>
      <c r="D1622" s="26" t="s">
        <v>3037</v>
      </c>
      <c r="E1622" s="27" t="s">
        <v>3012</v>
      </c>
      <c r="F1622" s="27" t="s">
        <v>27</v>
      </c>
      <c r="G1622" s="28">
        <v>614.75</v>
      </c>
      <c r="H1622" s="29"/>
      <c r="I1622" s="30">
        <f t="shared" si="53"/>
        <v>614.75</v>
      </c>
      <c r="J1622" s="28">
        <v>368.85</v>
      </c>
      <c r="K1622" s="28">
        <f t="shared" si="52"/>
        <v>245.89999999999998</v>
      </c>
      <c r="L1622" s="28"/>
      <c r="M1622" s="28">
        <v>0</v>
      </c>
    </row>
    <row r="1623" spans="1:13">
      <c r="A1623" s="63">
        <v>192</v>
      </c>
      <c r="B1623" s="25" t="s">
        <v>3418</v>
      </c>
      <c r="C1623" s="26" t="s">
        <v>3419</v>
      </c>
      <c r="D1623" s="26" t="s">
        <v>3037</v>
      </c>
      <c r="E1623" s="27" t="s">
        <v>3012</v>
      </c>
      <c r="F1623" s="27" t="s">
        <v>27</v>
      </c>
      <c r="G1623" s="28">
        <v>762.48</v>
      </c>
      <c r="H1623" s="29"/>
      <c r="I1623" s="30">
        <f t="shared" si="53"/>
        <v>762.48</v>
      </c>
      <c r="J1623" s="28">
        <v>0</v>
      </c>
      <c r="K1623" s="28">
        <f t="shared" si="52"/>
        <v>762.48</v>
      </c>
      <c r="L1623" s="28"/>
      <c r="M1623" s="28">
        <v>0</v>
      </c>
    </row>
    <row r="1624" spans="1:13">
      <c r="A1624" s="63">
        <v>193</v>
      </c>
      <c r="B1624" s="25" t="s">
        <v>3420</v>
      </c>
      <c r="C1624" s="26" t="s">
        <v>3421</v>
      </c>
      <c r="D1624" s="26" t="s">
        <v>3037</v>
      </c>
      <c r="E1624" s="27" t="s">
        <v>3012</v>
      </c>
      <c r="F1624" s="27" t="s">
        <v>27</v>
      </c>
      <c r="G1624" s="28">
        <v>586.5</v>
      </c>
      <c r="H1624" s="29"/>
      <c r="I1624" s="30">
        <f t="shared" si="53"/>
        <v>586.5</v>
      </c>
      <c r="J1624" s="28">
        <v>117.3</v>
      </c>
      <c r="K1624" s="28">
        <f t="shared" ref="K1624:K1676" si="54">+I1624-J1624</f>
        <v>469.2</v>
      </c>
      <c r="L1624" s="28"/>
      <c r="M1624" s="28">
        <v>0</v>
      </c>
    </row>
    <row r="1625" spans="1:13">
      <c r="A1625" s="63">
        <v>194</v>
      </c>
      <c r="B1625" s="25" t="s">
        <v>3422</v>
      </c>
      <c r="C1625" s="26" t="s">
        <v>3423</v>
      </c>
      <c r="D1625" s="26" t="s">
        <v>3037</v>
      </c>
      <c r="E1625" s="27" t="s">
        <v>3012</v>
      </c>
      <c r="F1625" s="27" t="s">
        <v>27</v>
      </c>
      <c r="G1625" s="28">
        <v>586.52</v>
      </c>
      <c r="H1625" s="29"/>
      <c r="I1625" s="30">
        <f t="shared" si="53"/>
        <v>586.52</v>
      </c>
      <c r="J1625" s="28">
        <v>0</v>
      </c>
      <c r="K1625" s="28">
        <f t="shared" si="54"/>
        <v>586.52</v>
      </c>
      <c r="L1625" s="28"/>
      <c r="M1625" s="28">
        <v>0</v>
      </c>
    </row>
    <row r="1626" spans="1:13">
      <c r="A1626" s="63">
        <v>195</v>
      </c>
      <c r="B1626" s="25" t="s">
        <v>3424</v>
      </c>
      <c r="C1626" s="26" t="s">
        <v>3425</v>
      </c>
      <c r="D1626" s="26" t="s">
        <v>3037</v>
      </c>
      <c r="E1626" s="27" t="s">
        <v>3012</v>
      </c>
      <c r="F1626" s="27" t="s">
        <v>27</v>
      </c>
      <c r="G1626" s="28">
        <v>498.54</v>
      </c>
      <c r="H1626" s="29"/>
      <c r="I1626" s="30">
        <f t="shared" si="53"/>
        <v>498.54</v>
      </c>
      <c r="J1626" s="28">
        <v>0</v>
      </c>
      <c r="K1626" s="28">
        <f t="shared" si="54"/>
        <v>498.54</v>
      </c>
      <c r="L1626" s="28"/>
      <c r="M1626" s="28">
        <v>0</v>
      </c>
    </row>
    <row r="1627" spans="1:13">
      <c r="A1627" s="63">
        <v>196</v>
      </c>
      <c r="B1627" s="25" t="s">
        <v>3426</v>
      </c>
      <c r="C1627" s="26" t="s">
        <v>3427</v>
      </c>
      <c r="D1627" s="26" t="s">
        <v>3037</v>
      </c>
      <c r="E1627" s="27" t="s">
        <v>3012</v>
      </c>
      <c r="F1627" s="27" t="s">
        <v>27</v>
      </c>
      <c r="G1627" s="28">
        <v>527.86</v>
      </c>
      <c r="H1627" s="29"/>
      <c r="I1627" s="30">
        <f t="shared" ref="I1627:I1675" si="55">SUM(G1627:H1627)</f>
        <v>527.86</v>
      </c>
      <c r="J1627" s="28">
        <v>0</v>
      </c>
      <c r="K1627" s="28">
        <f t="shared" si="54"/>
        <v>527.86</v>
      </c>
      <c r="L1627" s="28"/>
      <c r="M1627" s="28">
        <v>0</v>
      </c>
    </row>
    <row r="1628" spans="1:13">
      <c r="A1628" s="63">
        <v>197</v>
      </c>
      <c r="B1628" s="25" t="s">
        <v>3428</v>
      </c>
      <c r="C1628" s="26" t="s">
        <v>3429</v>
      </c>
      <c r="D1628" s="26" t="s">
        <v>3037</v>
      </c>
      <c r="E1628" s="27" t="s">
        <v>3012</v>
      </c>
      <c r="F1628" s="27" t="s">
        <v>27</v>
      </c>
      <c r="G1628" s="28">
        <v>586.5</v>
      </c>
      <c r="H1628" s="29"/>
      <c r="I1628" s="30">
        <f t="shared" si="55"/>
        <v>586.5</v>
      </c>
      <c r="J1628" s="28">
        <v>0</v>
      </c>
      <c r="K1628" s="28">
        <f t="shared" si="54"/>
        <v>586.5</v>
      </c>
      <c r="L1628" s="28"/>
      <c r="M1628" s="28">
        <v>0</v>
      </c>
    </row>
    <row r="1629" spans="1:13">
      <c r="A1629" s="63">
        <v>198</v>
      </c>
      <c r="B1629" s="25" t="s">
        <v>3430</v>
      </c>
      <c r="C1629" s="26" t="s">
        <v>3431</v>
      </c>
      <c r="D1629" s="26" t="s">
        <v>3037</v>
      </c>
      <c r="E1629" s="27" t="s">
        <v>3012</v>
      </c>
      <c r="F1629" s="27" t="s">
        <v>27</v>
      </c>
      <c r="G1629" s="28">
        <v>586.51</v>
      </c>
      <c r="H1629" s="29"/>
      <c r="I1629" s="30">
        <f t="shared" si="55"/>
        <v>586.51</v>
      </c>
      <c r="J1629" s="28">
        <v>0</v>
      </c>
      <c r="K1629" s="28">
        <f t="shared" si="54"/>
        <v>586.51</v>
      </c>
      <c r="L1629" s="28"/>
      <c r="M1629" s="28">
        <v>0</v>
      </c>
    </row>
    <row r="1630" spans="1:13">
      <c r="A1630" s="63">
        <v>199</v>
      </c>
      <c r="B1630" s="25" t="s">
        <v>3432</v>
      </c>
      <c r="C1630" s="26" t="s">
        <v>3433</v>
      </c>
      <c r="D1630" s="26" t="s">
        <v>3037</v>
      </c>
      <c r="E1630" s="27" t="s">
        <v>3012</v>
      </c>
      <c r="F1630" s="27" t="s">
        <v>27</v>
      </c>
      <c r="G1630" s="28">
        <v>645.16</v>
      </c>
      <c r="H1630" s="29"/>
      <c r="I1630" s="30">
        <f t="shared" si="55"/>
        <v>645.16</v>
      </c>
      <c r="J1630" s="28">
        <v>0</v>
      </c>
      <c r="K1630" s="28">
        <f t="shared" si="54"/>
        <v>645.16</v>
      </c>
      <c r="L1630" s="28"/>
      <c r="M1630" s="28">
        <v>0</v>
      </c>
    </row>
    <row r="1631" spans="1:13">
      <c r="A1631" s="63">
        <v>200</v>
      </c>
      <c r="B1631" s="25" t="s">
        <v>3434</v>
      </c>
      <c r="C1631" s="26" t="s">
        <v>3435</v>
      </c>
      <c r="D1631" s="26" t="s">
        <v>3037</v>
      </c>
      <c r="E1631" s="27" t="s">
        <v>3012</v>
      </c>
      <c r="F1631" s="27" t="s">
        <v>27</v>
      </c>
      <c r="G1631" s="28">
        <v>0</v>
      </c>
      <c r="H1631" s="29"/>
      <c r="I1631" s="30">
        <f t="shared" si="55"/>
        <v>0</v>
      </c>
      <c r="J1631" s="28">
        <v>0</v>
      </c>
      <c r="K1631" s="28">
        <f t="shared" si="54"/>
        <v>0</v>
      </c>
      <c r="L1631" s="28"/>
      <c r="M1631" s="28">
        <v>0</v>
      </c>
    </row>
    <row r="1632" spans="1:13">
      <c r="A1632" s="63">
        <v>201</v>
      </c>
      <c r="B1632" s="25" t="s">
        <v>3436</v>
      </c>
      <c r="C1632" s="26" t="s">
        <v>3437</v>
      </c>
      <c r="D1632" s="26" t="s">
        <v>3037</v>
      </c>
      <c r="E1632" s="27" t="s">
        <v>3012</v>
      </c>
      <c r="F1632" s="27" t="s">
        <v>27</v>
      </c>
      <c r="G1632" s="28">
        <v>615.83000000000004</v>
      </c>
      <c r="H1632" s="29"/>
      <c r="I1632" s="30">
        <f t="shared" si="55"/>
        <v>615.83000000000004</v>
      </c>
      <c r="J1632" s="28">
        <v>0</v>
      </c>
      <c r="K1632" s="28">
        <f t="shared" si="54"/>
        <v>615.83000000000004</v>
      </c>
      <c r="L1632" s="28"/>
      <c r="M1632" s="28">
        <v>0</v>
      </c>
    </row>
    <row r="1633" spans="1:13">
      <c r="A1633" s="63">
        <v>202</v>
      </c>
      <c r="B1633" s="25" t="s">
        <v>3438</v>
      </c>
      <c r="C1633" s="26" t="s">
        <v>3439</v>
      </c>
      <c r="D1633" s="26" t="s">
        <v>3037</v>
      </c>
      <c r="E1633" s="27" t="s">
        <v>3012</v>
      </c>
      <c r="F1633" s="27" t="s">
        <v>27</v>
      </c>
      <c r="G1633" s="28">
        <v>615.83000000000004</v>
      </c>
      <c r="H1633" s="29"/>
      <c r="I1633" s="30">
        <f t="shared" si="55"/>
        <v>615.83000000000004</v>
      </c>
      <c r="J1633" s="28">
        <v>0</v>
      </c>
      <c r="K1633" s="28">
        <f t="shared" si="54"/>
        <v>615.83000000000004</v>
      </c>
      <c r="L1633" s="28"/>
      <c r="M1633" s="28">
        <v>0</v>
      </c>
    </row>
    <row r="1634" spans="1:13">
      <c r="A1634" s="63">
        <v>203</v>
      </c>
      <c r="B1634" s="25" t="s">
        <v>3440</v>
      </c>
      <c r="C1634" s="26" t="s">
        <v>3441</v>
      </c>
      <c r="D1634" s="26" t="s">
        <v>3037</v>
      </c>
      <c r="E1634" s="27" t="s">
        <v>3012</v>
      </c>
      <c r="F1634" s="27" t="s">
        <v>27</v>
      </c>
      <c r="G1634" s="28">
        <v>645.16</v>
      </c>
      <c r="H1634" s="29"/>
      <c r="I1634" s="30">
        <f t="shared" si="55"/>
        <v>645.16</v>
      </c>
      <c r="J1634" s="28">
        <v>0</v>
      </c>
      <c r="K1634" s="28">
        <f t="shared" si="54"/>
        <v>645.16</v>
      </c>
      <c r="L1634" s="28"/>
      <c r="M1634" s="28">
        <v>0</v>
      </c>
    </row>
    <row r="1635" spans="1:13">
      <c r="A1635" s="63">
        <v>204</v>
      </c>
      <c r="B1635" s="25" t="s">
        <v>3442</v>
      </c>
      <c r="C1635" s="26" t="s">
        <v>3443</v>
      </c>
      <c r="D1635" s="26" t="s">
        <v>3037</v>
      </c>
      <c r="E1635" s="27" t="s">
        <v>3012</v>
      </c>
      <c r="F1635" s="27" t="s">
        <v>27</v>
      </c>
      <c r="G1635" s="28">
        <v>0</v>
      </c>
      <c r="H1635" s="29"/>
      <c r="I1635" s="30">
        <f t="shared" si="55"/>
        <v>0</v>
      </c>
      <c r="J1635" s="28">
        <v>0</v>
      </c>
      <c r="K1635" s="28">
        <f t="shared" si="54"/>
        <v>0</v>
      </c>
      <c r="L1635" s="28"/>
      <c r="M1635" s="28">
        <v>0</v>
      </c>
    </row>
    <row r="1636" spans="1:13">
      <c r="A1636" s="63">
        <v>205</v>
      </c>
      <c r="B1636" s="25" t="s">
        <v>3444</v>
      </c>
      <c r="C1636" s="26" t="s">
        <v>3445</v>
      </c>
      <c r="D1636" s="26" t="s">
        <v>3037</v>
      </c>
      <c r="E1636" s="27" t="s">
        <v>3012</v>
      </c>
      <c r="F1636" s="27" t="s">
        <v>27</v>
      </c>
      <c r="G1636" s="28">
        <v>0</v>
      </c>
      <c r="H1636" s="29"/>
      <c r="I1636" s="30">
        <f t="shared" si="55"/>
        <v>0</v>
      </c>
      <c r="J1636" s="28">
        <v>0</v>
      </c>
      <c r="K1636" s="28">
        <f t="shared" si="54"/>
        <v>0</v>
      </c>
      <c r="L1636" s="28"/>
      <c r="M1636" s="28">
        <v>0</v>
      </c>
    </row>
    <row r="1637" spans="1:13">
      <c r="A1637" s="63">
        <v>206</v>
      </c>
      <c r="B1637" s="25" t="s">
        <v>3446</v>
      </c>
      <c r="C1637" s="26" t="s">
        <v>3447</v>
      </c>
      <c r="D1637" s="26" t="s">
        <v>3037</v>
      </c>
      <c r="E1637" s="27" t="s">
        <v>3012</v>
      </c>
      <c r="F1637" s="27" t="s">
        <v>27</v>
      </c>
      <c r="G1637" s="28">
        <v>0</v>
      </c>
      <c r="H1637" s="29"/>
      <c r="I1637" s="30">
        <f t="shared" si="55"/>
        <v>0</v>
      </c>
      <c r="J1637" s="28">
        <v>0</v>
      </c>
      <c r="K1637" s="28">
        <f t="shared" si="54"/>
        <v>0</v>
      </c>
      <c r="L1637" s="28"/>
      <c r="M1637" s="28">
        <v>0</v>
      </c>
    </row>
    <row r="1638" spans="1:13">
      <c r="A1638" s="63">
        <v>207</v>
      </c>
      <c r="B1638" s="25" t="s">
        <v>3448</v>
      </c>
      <c r="C1638" s="26" t="s">
        <v>3449</v>
      </c>
      <c r="D1638" s="26" t="s">
        <v>3037</v>
      </c>
      <c r="E1638" s="27" t="s">
        <v>3012</v>
      </c>
      <c r="F1638" s="27" t="s">
        <v>27</v>
      </c>
      <c r="G1638" s="28">
        <v>586.5</v>
      </c>
      <c r="H1638" s="29"/>
      <c r="I1638" s="30">
        <f t="shared" si="55"/>
        <v>586.5</v>
      </c>
      <c r="J1638" s="28">
        <v>0</v>
      </c>
      <c r="K1638" s="28">
        <f t="shared" si="54"/>
        <v>586.5</v>
      </c>
      <c r="L1638" s="28"/>
      <c r="M1638" s="28">
        <v>0</v>
      </c>
    </row>
    <row r="1639" spans="1:13">
      <c r="A1639" s="63">
        <v>208</v>
      </c>
      <c r="B1639" s="25" t="s">
        <v>3450</v>
      </c>
      <c r="C1639" s="26" t="s">
        <v>3451</v>
      </c>
      <c r="D1639" s="26" t="s">
        <v>3037</v>
      </c>
      <c r="E1639" s="27" t="s">
        <v>3012</v>
      </c>
      <c r="F1639" s="27" t="s">
        <v>27</v>
      </c>
      <c r="G1639" s="28">
        <v>645.16</v>
      </c>
      <c r="H1639" s="29"/>
      <c r="I1639" s="30">
        <f t="shared" si="55"/>
        <v>645.16</v>
      </c>
      <c r="J1639" s="28">
        <v>0</v>
      </c>
      <c r="K1639" s="28">
        <f t="shared" si="54"/>
        <v>645.16</v>
      </c>
      <c r="L1639" s="28"/>
      <c r="M1639" s="28">
        <v>0</v>
      </c>
    </row>
    <row r="1640" spans="1:13">
      <c r="A1640" s="63">
        <v>209</v>
      </c>
      <c r="B1640" s="25" t="s">
        <v>3452</v>
      </c>
      <c r="C1640" s="26" t="s">
        <v>3453</v>
      </c>
      <c r="D1640" s="26" t="s">
        <v>3037</v>
      </c>
      <c r="E1640" s="27" t="s">
        <v>3012</v>
      </c>
      <c r="F1640" s="27" t="s">
        <v>27</v>
      </c>
      <c r="G1640" s="28">
        <v>1153.8200000000002</v>
      </c>
      <c r="H1640" s="29"/>
      <c r="I1640" s="30">
        <f t="shared" si="55"/>
        <v>1153.8200000000002</v>
      </c>
      <c r="J1640" s="28">
        <v>0</v>
      </c>
      <c r="K1640" s="28">
        <f t="shared" si="54"/>
        <v>1153.8200000000002</v>
      </c>
      <c r="L1640" s="28"/>
      <c r="M1640" s="28">
        <v>0</v>
      </c>
    </row>
    <row r="1641" spans="1:13">
      <c r="A1641" s="63">
        <v>210</v>
      </c>
      <c r="B1641" s="25" t="s">
        <v>3454</v>
      </c>
      <c r="C1641" s="26" t="s">
        <v>3455</v>
      </c>
      <c r="D1641" s="26" t="s">
        <v>3037</v>
      </c>
      <c r="E1641" s="27" t="s">
        <v>3012</v>
      </c>
      <c r="F1641" s="27" t="s">
        <v>27</v>
      </c>
      <c r="G1641" s="28">
        <v>706.95</v>
      </c>
      <c r="H1641" s="29"/>
      <c r="I1641" s="30">
        <f t="shared" si="55"/>
        <v>706.95</v>
      </c>
      <c r="J1641" s="28">
        <v>0</v>
      </c>
      <c r="K1641" s="28">
        <f t="shared" si="54"/>
        <v>706.95</v>
      </c>
      <c r="L1641" s="28"/>
      <c r="M1641" s="28">
        <v>0</v>
      </c>
    </row>
    <row r="1642" spans="1:13">
      <c r="A1642" s="63">
        <v>211</v>
      </c>
      <c r="B1642" s="25" t="s">
        <v>3456</v>
      </c>
      <c r="C1642" s="26" t="s">
        <v>3457</v>
      </c>
      <c r="D1642" s="26" t="s">
        <v>3037</v>
      </c>
      <c r="E1642" s="27" t="s">
        <v>3012</v>
      </c>
      <c r="F1642" s="27" t="s">
        <v>27</v>
      </c>
      <c r="G1642" s="28">
        <v>645.16</v>
      </c>
      <c r="H1642" s="29"/>
      <c r="I1642" s="30">
        <f t="shared" si="55"/>
        <v>645.16</v>
      </c>
      <c r="J1642" s="28">
        <v>0</v>
      </c>
      <c r="K1642" s="28">
        <f t="shared" si="54"/>
        <v>645.16</v>
      </c>
      <c r="L1642" s="28"/>
      <c r="M1642" s="28">
        <v>0</v>
      </c>
    </row>
    <row r="1643" spans="1:13">
      <c r="A1643" s="63">
        <v>212</v>
      </c>
      <c r="B1643" s="25" t="s">
        <v>3458</v>
      </c>
      <c r="C1643" s="26" t="s">
        <v>3459</v>
      </c>
      <c r="D1643" s="26" t="s">
        <v>3037</v>
      </c>
      <c r="E1643" s="27" t="s">
        <v>3012</v>
      </c>
      <c r="F1643" s="27" t="s">
        <v>27</v>
      </c>
      <c r="G1643" s="28">
        <v>0</v>
      </c>
      <c r="H1643" s="29"/>
      <c r="I1643" s="30">
        <f t="shared" si="55"/>
        <v>0</v>
      </c>
      <c r="J1643" s="28">
        <v>0</v>
      </c>
      <c r="K1643" s="28">
        <f t="shared" si="54"/>
        <v>0</v>
      </c>
      <c r="L1643" s="28"/>
      <c r="M1643" s="28">
        <v>0</v>
      </c>
    </row>
    <row r="1644" spans="1:13">
      <c r="A1644" s="63">
        <v>213</v>
      </c>
      <c r="B1644" s="25" t="s">
        <v>3460</v>
      </c>
      <c r="C1644" s="26" t="s">
        <v>3461</v>
      </c>
      <c r="D1644" s="26" t="s">
        <v>3037</v>
      </c>
      <c r="E1644" s="27" t="s">
        <v>3012</v>
      </c>
      <c r="F1644" s="27" t="s">
        <v>27</v>
      </c>
      <c r="G1644" s="28">
        <v>703.83</v>
      </c>
      <c r="H1644" s="29"/>
      <c r="I1644" s="30">
        <f t="shared" si="55"/>
        <v>703.83</v>
      </c>
      <c r="J1644" s="28">
        <v>0</v>
      </c>
      <c r="K1644" s="28">
        <f t="shared" si="54"/>
        <v>703.83</v>
      </c>
      <c r="L1644" s="28"/>
      <c r="M1644" s="28">
        <v>0</v>
      </c>
    </row>
    <row r="1645" spans="1:13">
      <c r="A1645" s="63">
        <v>214</v>
      </c>
      <c r="B1645" s="25" t="s">
        <v>3462</v>
      </c>
      <c r="C1645" s="26" t="s">
        <v>3463</v>
      </c>
      <c r="D1645" s="26" t="s">
        <v>3037</v>
      </c>
      <c r="E1645" s="27" t="s">
        <v>3012</v>
      </c>
      <c r="F1645" s="27" t="s">
        <v>27</v>
      </c>
      <c r="G1645" s="28">
        <v>645.16</v>
      </c>
      <c r="H1645" s="29"/>
      <c r="I1645" s="30">
        <f t="shared" si="55"/>
        <v>645.16</v>
      </c>
      <c r="J1645" s="28">
        <v>175.96</v>
      </c>
      <c r="K1645" s="28">
        <f t="shared" si="54"/>
        <v>469.19999999999993</v>
      </c>
      <c r="L1645" s="28"/>
      <c r="M1645" s="28">
        <v>0</v>
      </c>
    </row>
    <row r="1646" spans="1:13">
      <c r="A1646" s="63">
        <v>215</v>
      </c>
      <c r="B1646" s="25" t="s">
        <v>3464</v>
      </c>
      <c r="C1646" s="26" t="s">
        <v>3465</v>
      </c>
      <c r="D1646" s="26" t="s">
        <v>3037</v>
      </c>
      <c r="E1646" s="27" t="s">
        <v>3012</v>
      </c>
      <c r="F1646" s="27" t="s">
        <v>27</v>
      </c>
      <c r="G1646" s="28">
        <v>586.5</v>
      </c>
      <c r="H1646" s="29"/>
      <c r="I1646" s="30">
        <f t="shared" si="55"/>
        <v>586.5</v>
      </c>
      <c r="J1646" s="28">
        <v>0</v>
      </c>
      <c r="K1646" s="28">
        <f t="shared" si="54"/>
        <v>586.5</v>
      </c>
      <c r="L1646" s="28"/>
      <c r="M1646" s="28">
        <v>0</v>
      </c>
    </row>
    <row r="1647" spans="1:13">
      <c r="A1647" s="63">
        <v>216</v>
      </c>
      <c r="B1647" s="25" t="s">
        <v>3466</v>
      </c>
      <c r="C1647" s="26" t="s">
        <v>3467</v>
      </c>
      <c r="D1647" s="26" t="s">
        <v>3037</v>
      </c>
      <c r="E1647" s="27" t="s">
        <v>3012</v>
      </c>
      <c r="F1647" s="27" t="s">
        <v>27</v>
      </c>
      <c r="G1647" s="28">
        <v>674.49</v>
      </c>
      <c r="H1647" s="29"/>
      <c r="I1647" s="30">
        <f t="shared" si="55"/>
        <v>674.49</v>
      </c>
      <c r="J1647" s="28">
        <v>0</v>
      </c>
      <c r="K1647" s="28">
        <f t="shared" si="54"/>
        <v>674.49</v>
      </c>
      <c r="L1647" s="28"/>
      <c r="M1647" s="28">
        <v>0</v>
      </c>
    </row>
    <row r="1648" spans="1:13">
      <c r="A1648" s="63">
        <v>217</v>
      </c>
      <c r="B1648" s="25" t="s">
        <v>3468</v>
      </c>
      <c r="C1648" s="26" t="s">
        <v>3469</v>
      </c>
      <c r="D1648" s="26" t="s">
        <v>3037</v>
      </c>
      <c r="E1648" s="27" t="s">
        <v>3012</v>
      </c>
      <c r="F1648" s="27" t="s">
        <v>27</v>
      </c>
      <c r="G1648" s="28">
        <v>0</v>
      </c>
      <c r="H1648" s="29"/>
      <c r="I1648" s="30">
        <f t="shared" si="55"/>
        <v>0</v>
      </c>
      <c r="J1648" s="28">
        <v>0</v>
      </c>
      <c r="K1648" s="28">
        <f t="shared" si="54"/>
        <v>0</v>
      </c>
      <c r="L1648" s="28"/>
      <c r="M1648" s="28">
        <v>0</v>
      </c>
    </row>
    <row r="1649" spans="1:13">
      <c r="A1649" s="63">
        <v>218</v>
      </c>
      <c r="B1649" s="25" t="s">
        <v>3470</v>
      </c>
      <c r="C1649" s="26" t="s">
        <v>3471</v>
      </c>
      <c r="D1649" s="26" t="s">
        <v>3037</v>
      </c>
      <c r="E1649" s="27" t="s">
        <v>3012</v>
      </c>
      <c r="F1649" s="27" t="s">
        <v>27</v>
      </c>
      <c r="G1649" s="28">
        <v>0</v>
      </c>
      <c r="H1649" s="29"/>
      <c r="I1649" s="30">
        <f t="shared" si="55"/>
        <v>0</v>
      </c>
      <c r="J1649" s="28">
        <v>0</v>
      </c>
      <c r="K1649" s="28">
        <f t="shared" si="54"/>
        <v>0</v>
      </c>
      <c r="L1649" s="28"/>
      <c r="M1649" s="28">
        <v>0</v>
      </c>
    </row>
    <row r="1650" spans="1:13">
      <c r="A1650" s="63">
        <v>219</v>
      </c>
      <c r="B1650" s="25" t="s">
        <v>3472</v>
      </c>
      <c r="C1650" s="26" t="s">
        <v>3473</v>
      </c>
      <c r="D1650" s="26" t="s">
        <v>3037</v>
      </c>
      <c r="E1650" s="27" t="s">
        <v>3012</v>
      </c>
      <c r="F1650" s="27" t="s">
        <v>27</v>
      </c>
      <c r="G1650" s="28">
        <v>557.17999999999995</v>
      </c>
      <c r="H1650" s="29"/>
      <c r="I1650" s="30">
        <f t="shared" si="55"/>
        <v>557.17999999999995</v>
      </c>
      <c r="J1650" s="28">
        <v>0</v>
      </c>
      <c r="K1650" s="28">
        <f t="shared" si="54"/>
        <v>557.17999999999995</v>
      </c>
      <c r="L1650" s="28"/>
      <c r="M1650" s="28">
        <v>0</v>
      </c>
    </row>
    <row r="1651" spans="1:13">
      <c r="A1651" s="63">
        <v>220</v>
      </c>
      <c r="B1651" s="25" t="s">
        <v>3474</v>
      </c>
      <c r="C1651" s="26" t="s">
        <v>3475</v>
      </c>
      <c r="D1651" s="26" t="s">
        <v>3037</v>
      </c>
      <c r="E1651" s="27" t="s">
        <v>3012</v>
      </c>
      <c r="F1651" s="27" t="s">
        <v>27</v>
      </c>
      <c r="G1651" s="28">
        <v>527.86</v>
      </c>
      <c r="H1651" s="29"/>
      <c r="I1651" s="30">
        <f t="shared" si="55"/>
        <v>527.86</v>
      </c>
      <c r="J1651" s="28">
        <v>0</v>
      </c>
      <c r="K1651" s="28">
        <f t="shared" si="54"/>
        <v>527.86</v>
      </c>
      <c r="L1651" s="28"/>
      <c r="M1651" s="28">
        <v>0</v>
      </c>
    </row>
    <row r="1652" spans="1:13">
      <c r="A1652" s="63">
        <v>221</v>
      </c>
      <c r="B1652" s="25" t="s">
        <v>3476</v>
      </c>
      <c r="C1652" s="26" t="s">
        <v>3477</v>
      </c>
      <c r="D1652" s="26" t="s">
        <v>3037</v>
      </c>
      <c r="E1652" s="27" t="s">
        <v>3012</v>
      </c>
      <c r="F1652" s="27" t="s">
        <v>27</v>
      </c>
      <c r="G1652" s="28">
        <v>557.20000000000005</v>
      </c>
      <c r="H1652" s="29"/>
      <c r="I1652" s="30">
        <f t="shared" si="55"/>
        <v>557.20000000000005</v>
      </c>
      <c r="J1652" s="28">
        <v>0</v>
      </c>
      <c r="K1652" s="28">
        <f t="shared" si="54"/>
        <v>557.20000000000005</v>
      </c>
      <c r="L1652" s="28"/>
      <c r="M1652" s="28">
        <v>0</v>
      </c>
    </row>
    <row r="1653" spans="1:13">
      <c r="A1653" s="63">
        <v>222</v>
      </c>
      <c r="B1653" s="25" t="s">
        <v>3478</v>
      </c>
      <c r="C1653" s="26" t="s">
        <v>3479</v>
      </c>
      <c r="D1653" s="26" t="s">
        <v>3037</v>
      </c>
      <c r="E1653" s="27" t="s">
        <v>3012</v>
      </c>
      <c r="F1653" s="27" t="s">
        <v>27</v>
      </c>
      <c r="G1653" s="28">
        <v>703.82</v>
      </c>
      <c r="H1653" s="29"/>
      <c r="I1653" s="30">
        <f t="shared" si="55"/>
        <v>703.82</v>
      </c>
      <c r="J1653" s="28">
        <v>0</v>
      </c>
      <c r="K1653" s="28">
        <f t="shared" si="54"/>
        <v>703.82</v>
      </c>
      <c r="L1653" s="28"/>
      <c r="M1653" s="28">
        <v>0</v>
      </c>
    </row>
    <row r="1654" spans="1:13">
      <c r="A1654" s="63">
        <v>223</v>
      </c>
      <c r="B1654" s="25" t="s">
        <v>3480</v>
      </c>
      <c r="C1654" s="26" t="s">
        <v>3481</v>
      </c>
      <c r="D1654" s="26" t="s">
        <v>3037</v>
      </c>
      <c r="E1654" s="27" t="s">
        <v>3012</v>
      </c>
      <c r="F1654" s="27" t="s">
        <v>27</v>
      </c>
      <c r="G1654" s="28">
        <v>1319.65</v>
      </c>
      <c r="H1654" s="29"/>
      <c r="I1654" s="30">
        <f t="shared" si="55"/>
        <v>1319.65</v>
      </c>
      <c r="J1654" s="28">
        <v>0</v>
      </c>
      <c r="K1654" s="28">
        <f t="shared" si="54"/>
        <v>1319.65</v>
      </c>
      <c r="L1654" s="28"/>
      <c r="M1654" s="28">
        <v>0</v>
      </c>
    </row>
    <row r="1655" spans="1:13">
      <c r="A1655" s="63">
        <v>224</v>
      </c>
      <c r="B1655" s="25" t="s">
        <v>3482</v>
      </c>
      <c r="C1655" s="26" t="s">
        <v>3483</v>
      </c>
      <c r="D1655" s="26" t="s">
        <v>3037</v>
      </c>
      <c r="E1655" s="27" t="s">
        <v>3012</v>
      </c>
      <c r="F1655" s="27" t="s">
        <v>27</v>
      </c>
      <c r="G1655" s="28">
        <v>614.74</v>
      </c>
      <c r="H1655" s="29"/>
      <c r="I1655" s="30">
        <f t="shared" si="55"/>
        <v>614.74</v>
      </c>
      <c r="J1655" s="28">
        <v>0</v>
      </c>
      <c r="K1655" s="28">
        <f t="shared" si="54"/>
        <v>614.74</v>
      </c>
      <c r="L1655" s="28"/>
      <c r="M1655" s="28">
        <v>0</v>
      </c>
    </row>
    <row r="1656" spans="1:13">
      <c r="A1656" s="63">
        <v>225</v>
      </c>
      <c r="B1656" s="25" t="s">
        <v>3484</v>
      </c>
      <c r="C1656" s="26" t="s">
        <v>3485</v>
      </c>
      <c r="D1656" s="26" t="s">
        <v>3037</v>
      </c>
      <c r="E1656" s="27" t="s">
        <v>3012</v>
      </c>
      <c r="F1656" s="27" t="s">
        <v>27</v>
      </c>
      <c r="G1656" s="28">
        <v>733.16</v>
      </c>
      <c r="H1656" s="29"/>
      <c r="I1656" s="30">
        <f t="shared" si="55"/>
        <v>733.16</v>
      </c>
      <c r="J1656" s="28">
        <v>0</v>
      </c>
      <c r="K1656" s="28">
        <f t="shared" si="54"/>
        <v>733.16</v>
      </c>
      <c r="L1656" s="28"/>
      <c r="M1656" s="28">
        <v>0</v>
      </c>
    </row>
    <row r="1657" spans="1:13">
      <c r="A1657" s="63">
        <v>226</v>
      </c>
      <c r="B1657" s="25" t="s">
        <v>3486</v>
      </c>
      <c r="C1657" s="26" t="s">
        <v>3487</v>
      </c>
      <c r="D1657" s="26" t="s">
        <v>3037</v>
      </c>
      <c r="E1657" s="27" t="s">
        <v>3012</v>
      </c>
      <c r="F1657" s="27" t="s">
        <v>27</v>
      </c>
      <c r="G1657" s="28">
        <v>322.58</v>
      </c>
      <c r="H1657" s="29"/>
      <c r="I1657" s="30">
        <f t="shared" si="55"/>
        <v>322.58</v>
      </c>
      <c r="J1657" s="28">
        <v>0</v>
      </c>
      <c r="K1657" s="28">
        <f t="shared" si="54"/>
        <v>322.58</v>
      </c>
      <c r="L1657" s="28"/>
      <c r="M1657" s="28">
        <v>0</v>
      </c>
    </row>
    <row r="1658" spans="1:13">
      <c r="A1658" s="63">
        <v>227</v>
      </c>
      <c r="B1658" s="25" t="s">
        <v>3488</v>
      </c>
      <c r="C1658" s="26" t="s">
        <v>3489</v>
      </c>
      <c r="D1658" s="26" t="s">
        <v>3037</v>
      </c>
      <c r="E1658" s="27" t="s">
        <v>3012</v>
      </c>
      <c r="F1658" s="27" t="s">
        <v>27</v>
      </c>
      <c r="G1658" s="28">
        <v>586.5</v>
      </c>
      <c r="H1658" s="29"/>
      <c r="I1658" s="30">
        <f t="shared" si="55"/>
        <v>586.5</v>
      </c>
      <c r="J1658" s="28">
        <v>175.96</v>
      </c>
      <c r="K1658" s="28">
        <f t="shared" si="54"/>
        <v>410.53999999999996</v>
      </c>
      <c r="L1658" s="28"/>
      <c r="M1658" s="28">
        <v>0</v>
      </c>
    </row>
    <row r="1659" spans="1:13">
      <c r="A1659" s="63">
        <v>228</v>
      </c>
      <c r="B1659" s="25" t="s">
        <v>3490</v>
      </c>
      <c r="C1659" s="26" t="s">
        <v>3491</v>
      </c>
      <c r="D1659" s="26" t="s">
        <v>3037</v>
      </c>
      <c r="E1659" s="27" t="s">
        <v>3012</v>
      </c>
      <c r="F1659" s="27" t="s">
        <v>27</v>
      </c>
      <c r="G1659" s="28">
        <v>586.52</v>
      </c>
      <c r="H1659" s="29"/>
      <c r="I1659" s="30">
        <f t="shared" si="55"/>
        <v>586.52</v>
      </c>
      <c r="J1659" s="28">
        <v>0</v>
      </c>
      <c r="K1659" s="28">
        <f t="shared" si="54"/>
        <v>586.52</v>
      </c>
      <c r="L1659" s="28"/>
      <c r="M1659" s="28">
        <v>0</v>
      </c>
    </row>
    <row r="1660" spans="1:13">
      <c r="A1660" s="63">
        <v>229</v>
      </c>
      <c r="B1660" s="25" t="s">
        <v>3492</v>
      </c>
      <c r="C1660" s="26" t="s">
        <v>3493</v>
      </c>
      <c r="D1660" s="26" t="s">
        <v>3037</v>
      </c>
      <c r="E1660" s="27" t="s">
        <v>3012</v>
      </c>
      <c r="F1660" s="27" t="s">
        <v>27</v>
      </c>
      <c r="G1660" s="28">
        <v>615.84</v>
      </c>
      <c r="H1660" s="29"/>
      <c r="I1660" s="30">
        <f t="shared" si="55"/>
        <v>615.84</v>
      </c>
      <c r="J1660" s="28">
        <v>0</v>
      </c>
      <c r="K1660" s="28">
        <f t="shared" si="54"/>
        <v>615.84</v>
      </c>
      <c r="L1660" s="28"/>
      <c r="M1660" s="28">
        <v>0</v>
      </c>
    </row>
    <row r="1661" spans="1:13">
      <c r="A1661" s="63">
        <v>230</v>
      </c>
      <c r="B1661" s="25" t="s">
        <v>3494</v>
      </c>
      <c r="C1661" s="26" t="s">
        <v>3495</v>
      </c>
      <c r="D1661" s="26" t="s">
        <v>3037</v>
      </c>
      <c r="E1661" s="27" t="s">
        <v>3012</v>
      </c>
      <c r="F1661" s="27" t="s">
        <v>27</v>
      </c>
      <c r="G1661" s="28">
        <v>703.82</v>
      </c>
      <c r="H1661" s="29"/>
      <c r="I1661" s="30">
        <f t="shared" si="55"/>
        <v>703.82</v>
      </c>
      <c r="J1661" s="28">
        <v>0</v>
      </c>
      <c r="K1661" s="28">
        <f t="shared" si="54"/>
        <v>703.82</v>
      </c>
      <c r="L1661" s="28"/>
      <c r="M1661" s="28">
        <v>0</v>
      </c>
    </row>
    <row r="1662" spans="1:13">
      <c r="A1662" s="63">
        <v>231</v>
      </c>
      <c r="B1662" s="25" t="s">
        <v>3496</v>
      </c>
      <c r="C1662" s="26" t="s">
        <v>3497</v>
      </c>
      <c r="D1662" s="26" t="s">
        <v>3037</v>
      </c>
      <c r="E1662" s="27" t="s">
        <v>3012</v>
      </c>
      <c r="F1662" s="27" t="s">
        <v>27</v>
      </c>
      <c r="G1662" s="28">
        <v>0</v>
      </c>
      <c r="H1662" s="29"/>
      <c r="I1662" s="30">
        <f t="shared" si="55"/>
        <v>0</v>
      </c>
      <c r="J1662" s="28">
        <v>0</v>
      </c>
      <c r="K1662" s="28">
        <f t="shared" si="54"/>
        <v>0</v>
      </c>
      <c r="L1662" s="28"/>
      <c r="M1662" s="28">
        <v>0</v>
      </c>
    </row>
    <row r="1663" spans="1:13">
      <c r="A1663" s="63">
        <v>232</v>
      </c>
      <c r="B1663" s="25" t="s">
        <v>3498</v>
      </c>
      <c r="C1663" s="26" t="s">
        <v>3499</v>
      </c>
      <c r="D1663" s="26" t="s">
        <v>3037</v>
      </c>
      <c r="E1663" s="27" t="s">
        <v>3012</v>
      </c>
      <c r="F1663" s="27" t="s">
        <v>27</v>
      </c>
      <c r="G1663" s="28">
        <v>0</v>
      </c>
      <c r="H1663" s="29"/>
      <c r="I1663" s="30">
        <f t="shared" si="55"/>
        <v>0</v>
      </c>
      <c r="J1663" s="28">
        <v>0</v>
      </c>
      <c r="K1663" s="28">
        <f t="shared" si="54"/>
        <v>0</v>
      </c>
      <c r="L1663" s="28"/>
      <c r="M1663" s="28">
        <v>0</v>
      </c>
    </row>
    <row r="1664" spans="1:13">
      <c r="A1664" s="63">
        <v>233</v>
      </c>
      <c r="B1664" s="25" t="s">
        <v>3500</v>
      </c>
      <c r="C1664" s="26" t="s">
        <v>3501</v>
      </c>
      <c r="D1664" s="26" t="s">
        <v>3037</v>
      </c>
      <c r="E1664" s="27" t="s">
        <v>3012</v>
      </c>
      <c r="F1664" s="27" t="s">
        <v>27</v>
      </c>
      <c r="G1664" s="28">
        <v>0</v>
      </c>
      <c r="H1664" s="29"/>
      <c r="I1664" s="30">
        <f t="shared" si="55"/>
        <v>0</v>
      </c>
      <c r="J1664" s="28">
        <v>0</v>
      </c>
      <c r="K1664" s="28">
        <f t="shared" si="54"/>
        <v>0</v>
      </c>
      <c r="L1664" s="28"/>
      <c r="M1664" s="28">
        <v>0</v>
      </c>
    </row>
    <row r="1665" spans="1:13">
      <c r="A1665" s="63">
        <v>234</v>
      </c>
      <c r="B1665" s="25" t="s">
        <v>3502</v>
      </c>
      <c r="C1665" s="26" t="s">
        <v>3503</v>
      </c>
      <c r="D1665" s="26" t="s">
        <v>3037</v>
      </c>
      <c r="E1665" s="27" t="s">
        <v>3012</v>
      </c>
      <c r="F1665" s="27" t="s">
        <v>27</v>
      </c>
      <c r="G1665" s="28">
        <v>703.82</v>
      </c>
      <c r="H1665" s="29"/>
      <c r="I1665" s="30">
        <f t="shared" si="55"/>
        <v>703.82</v>
      </c>
      <c r="J1665" s="28">
        <v>0</v>
      </c>
      <c r="K1665" s="28">
        <f t="shared" si="54"/>
        <v>703.82</v>
      </c>
      <c r="L1665" s="28"/>
      <c r="M1665" s="28">
        <v>0</v>
      </c>
    </row>
    <row r="1666" spans="1:13">
      <c r="A1666" s="63">
        <v>235</v>
      </c>
      <c r="B1666" s="25" t="s">
        <v>3504</v>
      </c>
      <c r="C1666" s="26" t="s">
        <v>3505</v>
      </c>
      <c r="D1666" s="26" t="s">
        <v>3037</v>
      </c>
      <c r="E1666" s="27" t="s">
        <v>3012</v>
      </c>
      <c r="F1666" s="27" t="s">
        <v>27</v>
      </c>
      <c r="G1666" s="28">
        <v>0</v>
      </c>
      <c r="H1666" s="29"/>
      <c r="I1666" s="30">
        <f t="shared" si="55"/>
        <v>0</v>
      </c>
      <c r="J1666" s="28">
        <v>0</v>
      </c>
      <c r="K1666" s="28">
        <f t="shared" si="54"/>
        <v>0</v>
      </c>
      <c r="L1666" s="28"/>
      <c r="M1666" s="28">
        <v>0</v>
      </c>
    </row>
    <row r="1667" spans="1:13">
      <c r="A1667" s="63">
        <v>236</v>
      </c>
      <c r="B1667" s="25" t="s">
        <v>3506</v>
      </c>
      <c r="C1667" s="26" t="s">
        <v>3507</v>
      </c>
      <c r="D1667" s="26" t="s">
        <v>3037</v>
      </c>
      <c r="E1667" s="27" t="s">
        <v>3012</v>
      </c>
      <c r="F1667" s="27" t="s">
        <v>27</v>
      </c>
      <c r="G1667" s="28">
        <v>703.82</v>
      </c>
      <c r="H1667" s="29"/>
      <c r="I1667" s="30">
        <f t="shared" si="55"/>
        <v>703.82</v>
      </c>
      <c r="J1667" s="28">
        <v>0</v>
      </c>
      <c r="K1667" s="28">
        <f t="shared" si="54"/>
        <v>703.82</v>
      </c>
      <c r="L1667" s="28"/>
      <c r="M1667" s="28">
        <v>0</v>
      </c>
    </row>
    <row r="1668" spans="1:13">
      <c r="A1668" s="63">
        <v>237</v>
      </c>
      <c r="B1668" s="25" t="s">
        <v>3508</v>
      </c>
      <c r="C1668" s="26" t="s">
        <v>3509</v>
      </c>
      <c r="D1668" s="26" t="s">
        <v>3037</v>
      </c>
      <c r="E1668" s="27" t="s">
        <v>3012</v>
      </c>
      <c r="F1668" s="27" t="s">
        <v>27</v>
      </c>
      <c r="G1668" s="28">
        <v>645.16</v>
      </c>
      <c r="H1668" s="29"/>
      <c r="I1668" s="30">
        <f t="shared" si="55"/>
        <v>645.16</v>
      </c>
      <c r="J1668" s="28">
        <v>0</v>
      </c>
      <c r="K1668" s="28">
        <f t="shared" si="54"/>
        <v>645.16</v>
      </c>
      <c r="L1668" s="28"/>
      <c r="M1668" s="28">
        <v>0</v>
      </c>
    </row>
    <row r="1669" spans="1:13">
      <c r="A1669" s="63">
        <v>238</v>
      </c>
      <c r="B1669" s="25" t="s">
        <v>3510</v>
      </c>
      <c r="C1669" s="26" t="s">
        <v>3511</v>
      </c>
      <c r="D1669" s="26" t="s">
        <v>3037</v>
      </c>
      <c r="E1669" s="27" t="s">
        <v>3012</v>
      </c>
      <c r="F1669" s="27" t="s">
        <v>27</v>
      </c>
      <c r="G1669" s="28">
        <v>0</v>
      </c>
      <c r="H1669" s="29"/>
      <c r="I1669" s="30">
        <f t="shared" si="55"/>
        <v>0</v>
      </c>
      <c r="J1669" s="28">
        <v>0</v>
      </c>
      <c r="K1669" s="28">
        <f t="shared" si="54"/>
        <v>0</v>
      </c>
      <c r="L1669" s="28"/>
      <c r="M1669" s="28">
        <v>0</v>
      </c>
    </row>
    <row r="1670" spans="1:13">
      <c r="A1670" s="63">
        <v>239</v>
      </c>
      <c r="B1670" s="25" t="s">
        <v>3512</v>
      </c>
      <c r="C1670" s="26" t="s">
        <v>3513</v>
      </c>
      <c r="D1670" s="26" t="s">
        <v>3037</v>
      </c>
      <c r="E1670" s="27" t="s">
        <v>3012</v>
      </c>
      <c r="F1670" s="27" t="s">
        <v>27</v>
      </c>
      <c r="G1670" s="28">
        <v>645.16</v>
      </c>
      <c r="H1670" s="29"/>
      <c r="I1670" s="30">
        <f t="shared" si="55"/>
        <v>645.16</v>
      </c>
      <c r="J1670" s="28">
        <v>0</v>
      </c>
      <c r="K1670" s="28">
        <f t="shared" si="54"/>
        <v>645.16</v>
      </c>
      <c r="L1670" s="28"/>
      <c r="M1670" s="28">
        <v>0</v>
      </c>
    </row>
    <row r="1671" spans="1:13">
      <c r="A1671" s="63">
        <v>240</v>
      </c>
      <c r="B1671" s="25" t="s">
        <v>3514</v>
      </c>
      <c r="C1671" s="26" t="s">
        <v>3515</v>
      </c>
      <c r="D1671" s="26" t="s">
        <v>3037</v>
      </c>
      <c r="E1671" s="27" t="s">
        <v>3012</v>
      </c>
      <c r="F1671" s="27" t="s">
        <v>27</v>
      </c>
      <c r="G1671" s="28">
        <v>0</v>
      </c>
      <c r="H1671" s="29"/>
      <c r="I1671" s="30">
        <f t="shared" si="55"/>
        <v>0</v>
      </c>
      <c r="J1671" s="28">
        <v>0</v>
      </c>
      <c r="K1671" s="28">
        <f t="shared" si="54"/>
        <v>0</v>
      </c>
      <c r="L1671" s="28"/>
      <c r="M1671" s="28">
        <v>0</v>
      </c>
    </row>
    <row r="1672" spans="1:13">
      <c r="A1672" s="63">
        <v>241</v>
      </c>
      <c r="B1672" s="25" t="s">
        <v>3516</v>
      </c>
      <c r="C1672" s="26" t="s">
        <v>3517</v>
      </c>
      <c r="D1672" s="26" t="s">
        <v>3037</v>
      </c>
      <c r="E1672" s="27" t="s">
        <v>3012</v>
      </c>
      <c r="F1672" s="27" t="s">
        <v>27</v>
      </c>
      <c r="G1672" s="28">
        <v>645.16</v>
      </c>
      <c r="H1672" s="29"/>
      <c r="I1672" s="30">
        <f t="shared" si="55"/>
        <v>645.16</v>
      </c>
      <c r="J1672" s="28">
        <v>0</v>
      </c>
      <c r="K1672" s="28">
        <f t="shared" si="54"/>
        <v>645.16</v>
      </c>
      <c r="L1672" s="28"/>
      <c r="M1672" s="28">
        <v>0</v>
      </c>
    </row>
    <row r="1673" spans="1:13">
      <c r="A1673" s="63">
        <v>242</v>
      </c>
      <c r="B1673" s="25" t="s">
        <v>3518</v>
      </c>
      <c r="C1673" s="26" t="s">
        <v>3519</v>
      </c>
      <c r="D1673" s="26" t="s">
        <v>3037</v>
      </c>
      <c r="E1673" s="27" t="s">
        <v>3012</v>
      </c>
      <c r="F1673" s="27" t="s">
        <v>27</v>
      </c>
      <c r="G1673" s="28">
        <v>557.17999999999995</v>
      </c>
      <c r="H1673" s="29"/>
      <c r="I1673" s="30">
        <f t="shared" si="55"/>
        <v>557.17999999999995</v>
      </c>
      <c r="J1673" s="28">
        <v>0</v>
      </c>
      <c r="K1673" s="28">
        <f t="shared" si="54"/>
        <v>557.17999999999995</v>
      </c>
      <c r="L1673" s="28"/>
      <c r="M1673" s="28">
        <v>0</v>
      </c>
    </row>
    <row r="1674" spans="1:13">
      <c r="A1674" s="63">
        <v>243</v>
      </c>
      <c r="B1674" s="25" t="s">
        <v>3520</v>
      </c>
      <c r="C1674" s="26" t="s">
        <v>3521</v>
      </c>
      <c r="D1674" s="26" t="s">
        <v>3037</v>
      </c>
      <c r="E1674" s="27" t="s">
        <v>3012</v>
      </c>
      <c r="F1674" s="27" t="s">
        <v>27</v>
      </c>
      <c r="G1674" s="28">
        <v>703.82</v>
      </c>
      <c r="H1674" s="29"/>
      <c r="I1674" s="30">
        <f t="shared" si="55"/>
        <v>703.82</v>
      </c>
      <c r="J1674" s="28">
        <v>0</v>
      </c>
      <c r="K1674" s="28">
        <f t="shared" si="54"/>
        <v>703.82</v>
      </c>
      <c r="L1674" s="28"/>
      <c r="M1674" s="28">
        <v>0</v>
      </c>
    </row>
    <row r="1675" spans="1:13">
      <c r="A1675" s="63">
        <v>244</v>
      </c>
      <c r="B1675" s="25" t="s">
        <v>3522</v>
      </c>
      <c r="C1675" s="26" t="s">
        <v>3523</v>
      </c>
      <c r="D1675" s="26" t="s">
        <v>3037</v>
      </c>
      <c r="E1675" s="27" t="s">
        <v>3012</v>
      </c>
      <c r="F1675" s="27" t="s">
        <v>27</v>
      </c>
      <c r="G1675" s="28">
        <v>469.21</v>
      </c>
      <c r="H1675" s="29"/>
      <c r="I1675" s="30">
        <f t="shared" si="55"/>
        <v>469.21</v>
      </c>
      <c r="J1675" s="28">
        <v>0</v>
      </c>
      <c r="K1675" s="28">
        <f t="shared" si="54"/>
        <v>469.21</v>
      </c>
      <c r="L1675" s="28"/>
      <c r="M1675" s="28">
        <v>0</v>
      </c>
    </row>
    <row r="1676" spans="1:13" s="50" customFormat="1" ht="12" thickBot="1">
      <c r="A1676" s="65" t="s">
        <v>3008</v>
      </c>
      <c r="B1676" s="66"/>
      <c r="C1676" s="67"/>
      <c r="D1676" s="68"/>
      <c r="E1676" s="36"/>
      <c r="F1676" s="69"/>
      <c r="G1676" s="70">
        <f>SUM(G1432:G1675)</f>
        <v>116186.08000000015</v>
      </c>
      <c r="H1676" s="70">
        <f t="shared" ref="H1676:M1676" si="56">SUM(H1432:H1675)</f>
        <v>0</v>
      </c>
      <c r="I1676" s="70">
        <f t="shared" si="56"/>
        <v>116186.08000000015</v>
      </c>
      <c r="J1676" s="70">
        <f t="shared" si="56"/>
        <v>3167.3</v>
      </c>
      <c r="K1676" s="70">
        <f t="shared" si="56"/>
        <v>113018.7800000001</v>
      </c>
      <c r="L1676" s="70">
        <f t="shared" si="56"/>
        <v>0</v>
      </c>
      <c r="M1676" s="70">
        <f t="shared" si="56"/>
        <v>0</v>
      </c>
    </row>
    <row r="1677" spans="1:13" ht="12" thickBot="1">
      <c r="A1677" s="71"/>
      <c r="B1677" s="72"/>
      <c r="C1677" s="73" t="s">
        <v>3524</v>
      </c>
      <c r="D1677" s="73"/>
      <c r="E1677" s="74"/>
      <c r="F1677" s="75"/>
      <c r="G1677" s="76">
        <f>+G1418+G1430+G1676</f>
        <v>4939641.230000006</v>
      </c>
      <c r="H1677" s="76">
        <f t="shared" ref="H1677:M1677" si="57">+H1418+H1430+H1676</f>
        <v>223773.18000000043</v>
      </c>
      <c r="I1677" s="76">
        <f t="shared" si="57"/>
        <v>5163414.4100000011</v>
      </c>
      <c r="J1677" s="76">
        <f t="shared" si="57"/>
        <v>1289786.7699999982</v>
      </c>
      <c r="K1677" s="76">
        <f t="shared" si="57"/>
        <v>3873627.6399999983</v>
      </c>
      <c r="L1677" s="76">
        <f t="shared" si="57"/>
        <v>196329.25999999748</v>
      </c>
      <c r="M1677" s="76">
        <f t="shared" si="57"/>
        <v>21313.190000000181</v>
      </c>
    </row>
    <row r="1678" spans="1:13">
      <c r="E1678" s="77"/>
      <c r="G1678" s="78"/>
      <c r="H1678" s="78"/>
      <c r="I1678" s="78"/>
      <c r="J1678" s="7"/>
      <c r="L1678" s="79"/>
    </row>
    <row r="1679" spans="1:13">
      <c r="E1679" s="77"/>
      <c r="G1679" s="7"/>
      <c r="H1679" s="7"/>
      <c r="I1679" s="7"/>
      <c r="J1679" s="7"/>
      <c r="L1679" s="79"/>
    </row>
    <row r="1680" spans="1:13">
      <c r="E1680" s="77"/>
      <c r="G1680" s="7"/>
      <c r="H1680" s="78"/>
      <c r="I1680" s="7"/>
      <c r="J1680" s="7"/>
      <c r="L1680" s="79"/>
    </row>
    <row r="1681" spans="7:12">
      <c r="G1681" s="7"/>
      <c r="H1681" s="78"/>
      <c r="I1681" s="7"/>
      <c r="J1681" s="7"/>
      <c r="L1681" s="79"/>
    </row>
    <row r="1682" spans="7:12">
      <c r="G1682" s="7"/>
      <c r="H1682" s="7"/>
      <c r="I1682" s="7"/>
      <c r="J1682" s="7"/>
      <c r="L1682" s="79"/>
    </row>
    <row r="1683" spans="7:12">
      <c r="G1683" s="7"/>
      <c r="H1683" s="7"/>
      <c r="I1683" s="7"/>
      <c r="J1683" s="7"/>
      <c r="L1683" s="79"/>
    </row>
    <row r="1684" spans="7:12" ht="22.5" customHeight="1">
      <c r="G1684" s="7"/>
      <c r="H1684" s="7"/>
      <c r="I1684" s="7"/>
      <c r="J1684" s="7"/>
      <c r="L1684" s="79"/>
    </row>
    <row r="1685" spans="7:12">
      <c r="G1685" s="7"/>
      <c r="H1685" s="7"/>
      <c r="I1685" s="7"/>
      <c r="J1685" s="7"/>
      <c r="L1685" s="79"/>
    </row>
    <row r="1686" spans="7:12">
      <c r="G1686" s="7"/>
      <c r="H1686" s="7"/>
      <c r="I1686" s="7"/>
      <c r="J1686" s="7"/>
      <c r="L1686" s="79"/>
    </row>
    <row r="1687" spans="7:12">
      <c r="G1687" s="7"/>
      <c r="H1687" s="7"/>
      <c r="I1687" s="7"/>
      <c r="J1687" s="7"/>
      <c r="L1687" s="79"/>
    </row>
    <row r="1688" spans="7:12">
      <c r="G1688" s="7"/>
      <c r="H1688" s="7"/>
      <c r="I1688" s="7"/>
      <c r="J1688" s="7"/>
      <c r="L1688" s="79"/>
    </row>
    <row r="1689" spans="7:12">
      <c r="G1689" s="7"/>
      <c r="H1689" s="7"/>
      <c r="I1689" s="7"/>
      <c r="J1689" s="7"/>
      <c r="L1689" s="79"/>
    </row>
    <row r="1690" spans="7:12">
      <c r="G1690" s="7"/>
      <c r="H1690" s="7"/>
      <c r="I1690" s="7"/>
      <c r="J1690" s="7"/>
      <c r="L1690" s="79"/>
    </row>
    <row r="1691" spans="7:12">
      <c r="G1691" s="7"/>
      <c r="H1691" s="7"/>
      <c r="I1691" s="7"/>
      <c r="J1691" s="7"/>
      <c r="L1691" s="79"/>
    </row>
    <row r="1692" spans="7:12">
      <c r="G1692" s="7"/>
      <c r="H1692" s="7"/>
      <c r="I1692" s="7"/>
      <c r="J1692" s="7"/>
      <c r="L1692" s="79"/>
    </row>
    <row r="1693" spans="7:12">
      <c r="G1693" s="7"/>
      <c r="H1693" s="7"/>
      <c r="I1693" s="7"/>
      <c r="J1693" s="7"/>
      <c r="L1693" s="79"/>
    </row>
    <row r="1694" spans="7:12">
      <c r="G1694" s="7"/>
      <c r="H1694" s="7"/>
      <c r="I1694" s="7"/>
      <c r="J1694" s="7"/>
      <c r="L1694" s="79"/>
    </row>
    <row r="1695" spans="7:12">
      <c r="G1695" s="7"/>
      <c r="H1695" s="7"/>
      <c r="I1695" s="7"/>
      <c r="J1695" s="7"/>
      <c r="L1695" s="79"/>
    </row>
    <row r="1696" spans="7:12">
      <c r="G1696" s="7"/>
      <c r="H1696" s="7"/>
      <c r="I1696" s="7"/>
      <c r="J1696" s="7"/>
      <c r="L1696" s="79"/>
    </row>
    <row r="1697" spans="7:12">
      <c r="G1697" s="7"/>
      <c r="H1697" s="7"/>
      <c r="I1697" s="7"/>
      <c r="J1697" s="7"/>
      <c r="L1697" s="79"/>
    </row>
    <row r="1698" spans="7:12">
      <c r="G1698" s="7"/>
      <c r="H1698" s="7"/>
      <c r="I1698" s="7"/>
      <c r="J1698" s="7"/>
      <c r="L1698" s="79"/>
    </row>
    <row r="1699" spans="7:12">
      <c r="G1699" s="7"/>
      <c r="H1699" s="7"/>
      <c r="I1699" s="7"/>
      <c r="J1699" s="7"/>
      <c r="L1699" s="79"/>
    </row>
    <row r="1700" spans="7:12">
      <c r="G1700" s="7"/>
      <c r="H1700" s="7"/>
      <c r="I1700" s="7"/>
      <c r="J1700" s="7"/>
      <c r="L1700" s="79"/>
    </row>
    <row r="1701" spans="7:12">
      <c r="G1701" s="7"/>
      <c r="H1701" s="7"/>
      <c r="I1701" s="7"/>
      <c r="J1701" s="7"/>
      <c r="L1701" s="79"/>
    </row>
    <row r="1702" spans="7:12">
      <c r="G1702" s="7"/>
      <c r="H1702" s="7"/>
      <c r="I1702" s="7"/>
      <c r="J1702" s="7"/>
      <c r="L1702" s="79"/>
    </row>
    <row r="1703" spans="7:12">
      <c r="G1703" s="7"/>
      <c r="H1703" s="7"/>
      <c r="I1703" s="7"/>
      <c r="J1703" s="7"/>
      <c r="L1703" s="79"/>
    </row>
    <row r="1704" spans="7:12">
      <c r="G1704" s="7"/>
      <c r="H1704" s="7"/>
      <c r="I1704" s="7"/>
      <c r="J1704" s="7"/>
      <c r="L1704" s="79"/>
    </row>
    <row r="1705" spans="7:12">
      <c r="G1705" s="7"/>
      <c r="H1705" s="7"/>
      <c r="I1705" s="7"/>
      <c r="J1705" s="7"/>
      <c r="L1705" s="79"/>
    </row>
    <row r="1706" spans="7:12">
      <c r="G1706" s="7"/>
      <c r="H1706" s="7"/>
      <c r="I1706" s="7"/>
      <c r="J1706" s="7"/>
      <c r="L1706" s="79"/>
    </row>
    <row r="1707" spans="7:12">
      <c r="G1707" s="7"/>
      <c r="H1707" s="7"/>
      <c r="I1707" s="7"/>
      <c r="J1707" s="7"/>
      <c r="L1707" s="79"/>
    </row>
    <row r="1708" spans="7:12">
      <c r="G1708" s="7"/>
      <c r="H1708" s="7"/>
      <c r="I1708" s="7"/>
      <c r="J1708" s="7"/>
      <c r="L1708" s="79"/>
    </row>
    <row r="1709" spans="7:12">
      <c r="G1709" s="7"/>
      <c r="H1709" s="7"/>
      <c r="I1709" s="7"/>
      <c r="J1709" s="7"/>
      <c r="L1709" s="79"/>
    </row>
    <row r="1710" spans="7:12">
      <c r="G1710" s="7"/>
      <c r="H1710" s="7"/>
      <c r="I1710" s="7"/>
      <c r="J1710" s="7"/>
      <c r="L1710" s="79"/>
    </row>
    <row r="1711" spans="7:12">
      <c r="G1711" s="7"/>
      <c r="H1711" s="7"/>
      <c r="I1711" s="7"/>
      <c r="J1711" s="7"/>
      <c r="L1711" s="79"/>
    </row>
    <row r="1712" spans="7:12">
      <c r="G1712" s="7"/>
      <c r="H1712" s="7"/>
      <c r="I1712" s="7"/>
      <c r="J1712" s="7"/>
      <c r="L1712" s="79"/>
    </row>
    <row r="1713" spans="7:12">
      <c r="G1713" s="7"/>
      <c r="H1713" s="7"/>
      <c r="I1713" s="7"/>
      <c r="J1713" s="7"/>
      <c r="L1713" s="79"/>
    </row>
    <row r="1714" spans="7:12">
      <c r="G1714" s="7"/>
      <c r="H1714" s="7"/>
      <c r="I1714" s="7"/>
      <c r="J1714" s="7"/>
      <c r="L1714" s="79"/>
    </row>
    <row r="1715" spans="7:12">
      <c r="G1715" s="7"/>
      <c r="H1715" s="7"/>
      <c r="I1715" s="7"/>
      <c r="J1715" s="7"/>
      <c r="L1715" s="79"/>
    </row>
    <row r="1716" spans="7:12">
      <c r="G1716" s="7"/>
      <c r="H1716" s="7"/>
      <c r="I1716" s="7"/>
      <c r="J1716" s="7"/>
      <c r="L1716" s="79"/>
    </row>
    <row r="1717" spans="7:12">
      <c r="G1717" s="7"/>
      <c r="H1717" s="7"/>
      <c r="I1717" s="7"/>
      <c r="J1717" s="7"/>
      <c r="L1717" s="79"/>
    </row>
    <row r="1718" spans="7:12">
      <c r="G1718" s="7"/>
      <c r="H1718" s="7"/>
      <c r="I1718" s="7"/>
      <c r="J1718" s="7"/>
      <c r="L1718" s="79"/>
    </row>
    <row r="1719" spans="7:12">
      <c r="G1719" s="7"/>
      <c r="H1719" s="7"/>
      <c r="I1719" s="7"/>
      <c r="J1719" s="7"/>
      <c r="L1719" s="79"/>
    </row>
    <row r="1720" spans="7:12">
      <c r="G1720" s="7"/>
      <c r="H1720" s="7"/>
      <c r="I1720" s="7"/>
      <c r="J1720" s="7"/>
      <c r="L1720" s="79"/>
    </row>
    <row r="1721" spans="7:12">
      <c r="G1721" s="7"/>
      <c r="H1721" s="7"/>
      <c r="I1721" s="7"/>
      <c r="J1721" s="7"/>
      <c r="L1721" s="79"/>
    </row>
    <row r="1722" spans="7:12">
      <c r="G1722" s="7"/>
      <c r="H1722" s="7"/>
      <c r="I1722" s="7"/>
      <c r="J1722" s="7"/>
      <c r="L1722" s="79"/>
    </row>
    <row r="1723" spans="7:12">
      <c r="G1723" s="7"/>
      <c r="H1723" s="7"/>
      <c r="I1723" s="7"/>
      <c r="J1723" s="7"/>
      <c r="L1723" s="79"/>
    </row>
    <row r="1724" spans="7:12">
      <c r="G1724" s="7"/>
      <c r="H1724" s="7"/>
      <c r="I1724" s="7"/>
      <c r="J1724" s="7"/>
      <c r="L1724" s="79"/>
    </row>
    <row r="1725" spans="7:12">
      <c r="G1725" s="7"/>
      <c r="H1725" s="7"/>
      <c r="I1725" s="7"/>
      <c r="J1725" s="7"/>
      <c r="L1725" s="79"/>
    </row>
    <row r="1726" spans="7:12">
      <c r="G1726" s="7"/>
      <c r="H1726" s="7"/>
      <c r="I1726" s="7"/>
      <c r="J1726" s="7"/>
      <c r="L1726" s="79"/>
    </row>
    <row r="1727" spans="7:12">
      <c r="G1727" s="7"/>
      <c r="H1727" s="7"/>
      <c r="I1727" s="7"/>
      <c r="J1727" s="7"/>
      <c r="L1727" s="79"/>
    </row>
    <row r="1728" spans="7:12">
      <c r="G1728" s="7"/>
      <c r="H1728" s="7"/>
      <c r="I1728" s="7"/>
      <c r="J1728" s="7"/>
      <c r="L1728" s="79"/>
    </row>
    <row r="1729" spans="7:12">
      <c r="G1729" s="7"/>
      <c r="H1729" s="7"/>
      <c r="I1729" s="7"/>
      <c r="J1729" s="7"/>
      <c r="L1729" s="79"/>
    </row>
    <row r="1730" spans="7:12">
      <c r="G1730" s="7"/>
      <c r="H1730" s="7"/>
      <c r="I1730" s="7"/>
      <c r="J1730" s="7"/>
      <c r="L1730" s="79"/>
    </row>
    <row r="1731" spans="7:12">
      <c r="G1731" s="7"/>
      <c r="H1731" s="7"/>
      <c r="I1731" s="7"/>
      <c r="J1731" s="7"/>
      <c r="L1731" s="79"/>
    </row>
    <row r="1732" spans="7:12">
      <c r="G1732" s="7"/>
      <c r="H1732" s="7"/>
      <c r="I1732" s="7"/>
      <c r="J1732" s="7"/>
      <c r="L1732" s="79"/>
    </row>
    <row r="1733" spans="7:12">
      <c r="G1733" s="7"/>
      <c r="H1733" s="7"/>
      <c r="I1733" s="7"/>
      <c r="J1733" s="7"/>
      <c r="L1733" s="79"/>
    </row>
    <row r="1734" spans="7:12">
      <c r="G1734" s="7"/>
      <c r="H1734" s="7"/>
      <c r="I1734" s="7"/>
      <c r="J1734" s="7"/>
      <c r="L1734" s="79"/>
    </row>
    <row r="1735" spans="7:12">
      <c r="G1735" s="7"/>
      <c r="H1735" s="7"/>
      <c r="I1735" s="7"/>
      <c r="J1735" s="7"/>
      <c r="L1735" s="79"/>
    </row>
    <row r="1736" spans="7:12">
      <c r="G1736" s="7"/>
      <c r="H1736" s="7"/>
      <c r="I1736" s="7"/>
      <c r="J1736" s="7"/>
      <c r="L1736" s="79"/>
    </row>
    <row r="1737" spans="7:12">
      <c r="G1737" s="7"/>
      <c r="H1737" s="7"/>
      <c r="I1737" s="7"/>
      <c r="J1737" s="7"/>
      <c r="L1737" s="79"/>
    </row>
    <row r="1738" spans="7:12">
      <c r="G1738" s="7"/>
      <c r="H1738" s="7"/>
      <c r="I1738" s="7"/>
      <c r="J1738" s="7"/>
      <c r="L1738" s="79"/>
    </row>
    <row r="1739" spans="7:12">
      <c r="G1739" s="7"/>
      <c r="H1739" s="7"/>
      <c r="I1739" s="7"/>
      <c r="J1739" s="7"/>
      <c r="L1739" s="79"/>
    </row>
    <row r="1740" spans="7:12">
      <c r="G1740" s="7"/>
      <c r="H1740" s="7"/>
      <c r="I1740" s="7"/>
      <c r="J1740" s="7"/>
      <c r="L1740" s="79"/>
    </row>
    <row r="1741" spans="7:12">
      <c r="G1741" s="7"/>
      <c r="H1741" s="7"/>
      <c r="I1741" s="7"/>
      <c r="J1741" s="7"/>
      <c r="L1741" s="79"/>
    </row>
    <row r="1742" spans="7:12">
      <c r="G1742" s="7"/>
      <c r="H1742" s="7"/>
      <c r="I1742" s="7"/>
      <c r="J1742" s="7"/>
      <c r="L1742" s="79"/>
    </row>
    <row r="1743" spans="7:12">
      <c r="G1743" s="7"/>
      <c r="H1743" s="7"/>
      <c r="I1743" s="7"/>
      <c r="J1743" s="7"/>
      <c r="L1743" s="79"/>
    </row>
    <row r="1744" spans="7:12">
      <c r="G1744" s="7"/>
      <c r="H1744" s="7"/>
      <c r="I1744" s="7"/>
      <c r="J1744" s="7"/>
      <c r="L1744" s="79"/>
    </row>
    <row r="1745" spans="7:12">
      <c r="G1745" s="7"/>
      <c r="H1745" s="7"/>
      <c r="I1745" s="7"/>
      <c r="J1745" s="7"/>
      <c r="L1745" s="79"/>
    </row>
    <row r="1746" spans="7:12">
      <c r="G1746" s="7"/>
      <c r="H1746" s="7"/>
      <c r="I1746" s="7"/>
      <c r="J1746" s="7"/>
      <c r="L1746" s="79"/>
    </row>
    <row r="1747" spans="7:12">
      <c r="G1747" s="7"/>
      <c r="H1747" s="7"/>
      <c r="I1747" s="7"/>
      <c r="J1747" s="7"/>
      <c r="L1747" s="79"/>
    </row>
    <row r="1748" spans="7:12">
      <c r="G1748" s="7"/>
      <c r="H1748" s="7"/>
      <c r="I1748" s="7"/>
      <c r="J1748" s="7"/>
      <c r="L1748" s="79"/>
    </row>
    <row r="1749" spans="7:12">
      <c r="G1749" s="7"/>
      <c r="H1749" s="7"/>
      <c r="I1749" s="7"/>
      <c r="J1749" s="7"/>
      <c r="L1749" s="79"/>
    </row>
    <row r="1750" spans="7:12">
      <c r="G1750" s="7"/>
      <c r="H1750" s="7"/>
      <c r="I1750" s="7"/>
      <c r="J1750" s="7"/>
      <c r="L1750" s="79"/>
    </row>
    <row r="1751" spans="7:12">
      <c r="G1751" s="7"/>
      <c r="H1751" s="7"/>
      <c r="I1751" s="7"/>
      <c r="J1751" s="7"/>
      <c r="L1751" s="79"/>
    </row>
    <row r="1752" spans="7:12">
      <c r="G1752" s="7"/>
      <c r="H1752" s="7"/>
      <c r="I1752" s="7"/>
      <c r="J1752" s="7"/>
      <c r="L1752" s="79"/>
    </row>
    <row r="1753" spans="7:12">
      <c r="G1753" s="7"/>
      <c r="H1753" s="7"/>
      <c r="I1753" s="7"/>
      <c r="J1753" s="7"/>
      <c r="L1753" s="79"/>
    </row>
    <row r="1754" spans="7:12">
      <c r="G1754" s="7"/>
      <c r="H1754" s="7"/>
      <c r="I1754" s="7"/>
      <c r="J1754" s="7"/>
      <c r="L1754" s="79"/>
    </row>
    <row r="1755" spans="7:12">
      <c r="G1755" s="7"/>
      <c r="H1755" s="7"/>
      <c r="I1755" s="7"/>
      <c r="J1755" s="7"/>
      <c r="L1755" s="79"/>
    </row>
    <row r="1756" spans="7:12">
      <c r="G1756" s="7"/>
      <c r="H1756" s="7"/>
      <c r="I1756" s="7"/>
      <c r="J1756" s="7"/>
      <c r="L1756" s="79"/>
    </row>
    <row r="1757" spans="7:12">
      <c r="G1757" s="7"/>
      <c r="H1757" s="7"/>
      <c r="I1757" s="7"/>
      <c r="J1757" s="7"/>
      <c r="L1757" s="79"/>
    </row>
    <row r="1758" spans="7:12">
      <c r="G1758" s="7"/>
      <c r="H1758" s="7"/>
      <c r="I1758" s="7"/>
      <c r="J1758" s="7"/>
      <c r="L1758" s="79"/>
    </row>
    <row r="1759" spans="7:12">
      <c r="G1759" s="7"/>
      <c r="H1759" s="7"/>
      <c r="I1759" s="7"/>
      <c r="J1759" s="7"/>
      <c r="L1759" s="79"/>
    </row>
    <row r="1760" spans="7:12">
      <c r="G1760" s="7"/>
      <c r="H1760" s="7"/>
      <c r="I1760" s="7"/>
      <c r="J1760" s="7"/>
      <c r="L1760" s="79"/>
    </row>
    <row r="1761" spans="7:12">
      <c r="G1761" s="7"/>
      <c r="H1761" s="7"/>
      <c r="I1761" s="7"/>
      <c r="J1761" s="7"/>
      <c r="L1761" s="79"/>
    </row>
    <row r="1762" spans="7:12">
      <c r="G1762" s="7"/>
      <c r="H1762" s="7"/>
      <c r="I1762" s="7"/>
      <c r="J1762" s="7"/>
      <c r="L1762" s="79"/>
    </row>
    <row r="1763" spans="7:12">
      <c r="G1763" s="7"/>
      <c r="H1763" s="7"/>
      <c r="I1763" s="7"/>
      <c r="J1763" s="7"/>
      <c r="L1763" s="79"/>
    </row>
    <row r="1764" spans="7:12">
      <c r="G1764" s="7"/>
      <c r="H1764" s="7"/>
      <c r="I1764" s="7"/>
      <c r="J1764" s="7"/>
      <c r="L1764" s="79"/>
    </row>
    <row r="1765" spans="7:12">
      <c r="G1765" s="7"/>
      <c r="H1765" s="7"/>
      <c r="I1765" s="7"/>
      <c r="J1765" s="7"/>
      <c r="L1765" s="79"/>
    </row>
    <row r="1766" spans="7:12">
      <c r="G1766" s="7"/>
      <c r="H1766" s="7"/>
      <c r="I1766" s="7"/>
      <c r="J1766" s="7"/>
      <c r="L1766" s="79"/>
    </row>
    <row r="1767" spans="7:12">
      <c r="G1767" s="7"/>
      <c r="H1767" s="7"/>
      <c r="I1767" s="7"/>
      <c r="J1767" s="7"/>
      <c r="L1767" s="79"/>
    </row>
    <row r="1768" spans="7:12">
      <c r="G1768" s="7"/>
      <c r="H1768" s="7"/>
      <c r="I1768" s="7"/>
      <c r="J1768" s="7"/>
      <c r="L1768" s="79"/>
    </row>
    <row r="1769" spans="7:12">
      <c r="G1769" s="7"/>
      <c r="H1769" s="7"/>
      <c r="I1769" s="7"/>
      <c r="J1769" s="7"/>
      <c r="L1769" s="79"/>
    </row>
    <row r="1770" spans="7:12">
      <c r="G1770" s="7"/>
      <c r="H1770" s="7"/>
      <c r="I1770" s="7"/>
      <c r="J1770" s="7"/>
      <c r="L1770" s="79"/>
    </row>
    <row r="1771" spans="7:12">
      <c r="G1771" s="7"/>
      <c r="H1771" s="7"/>
      <c r="I1771" s="7"/>
      <c r="J1771" s="7"/>
      <c r="L1771" s="79"/>
    </row>
    <row r="1772" spans="7:12">
      <c r="G1772" s="7"/>
      <c r="H1772" s="7"/>
      <c r="I1772" s="7"/>
      <c r="J1772" s="7"/>
      <c r="L1772" s="79"/>
    </row>
    <row r="1773" spans="7:12">
      <c r="G1773" s="7"/>
      <c r="H1773" s="7"/>
      <c r="I1773" s="7"/>
      <c r="J1773" s="7"/>
      <c r="L1773" s="79"/>
    </row>
    <row r="1774" spans="7:12">
      <c r="G1774" s="7"/>
      <c r="H1774" s="7"/>
      <c r="I1774" s="7"/>
      <c r="J1774" s="7"/>
      <c r="L1774" s="79"/>
    </row>
    <row r="1775" spans="7:12">
      <c r="G1775" s="7"/>
      <c r="H1775" s="7"/>
      <c r="I1775" s="7"/>
      <c r="J1775" s="7"/>
      <c r="L1775" s="79"/>
    </row>
    <row r="1776" spans="7:12">
      <c r="G1776" s="7"/>
      <c r="H1776" s="7"/>
      <c r="I1776" s="7"/>
      <c r="J1776" s="7"/>
      <c r="L1776" s="79"/>
    </row>
    <row r="1777" spans="7:12">
      <c r="G1777" s="7"/>
      <c r="H1777" s="7"/>
      <c r="I1777" s="7"/>
      <c r="J1777" s="7"/>
      <c r="L1777" s="79"/>
    </row>
    <row r="1778" spans="7:12">
      <c r="G1778" s="7"/>
      <c r="H1778" s="7"/>
      <c r="I1778" s="7"/>
      <c r="J1778" s="7"/>
      <c r="L1778" s="79"/>
    </row>
    <row r="1779" spans="7:12">
      <c r="G1779" s="7"/>
      <c r="H1779" s="7"/>
      <c r="I1779" s="7"/>
      <c r="J1779" s="7"/>
      <c r="L1779" s="79"/>
    </row>
    <row r="1780" spans="7:12">
      <c r="G1780" s="7"/>
      <c r="H1780" s="7"/>
      <c r="I1780" s="7"/>
      <c r="J1780" s="7"/>
      <c r="L1780" s="79"/>
    </row>
    <row r="1781" spans="7:12">
      <c r="G1781" s="7"/>
      <c r="H1781" s="7"/>
      <c r="I1781" s="7"/>
      <c r="J1781" s="7"/>
      <c r="L1781" s="79"/>
    </row>
    <row r="1782" spans="7:12">
      <c r="G1782" s="7"/>
      <c r="H1782" s="7"/>
      <c r="I1782" s="7"/>
      <c r="J1782" s="7"/>
      <c r="L1782" s="79"/>
    </row>
    <row r="1783" spans="7:12">
      <c r="G1783" s="7"/>
      <c r="H1783" s="7"/>
      <c r="I1783" s="7"/>
      <c r="J1783" s="7"/>
      <c r="L1783" s="79"/>
    </row>
    <row r="1784" spans="7:12">
      <c r="G1784" s="7"/>
      <c r="H1784" s="7"/>
      <c r="I1784" s="7"/>
      <c r="J1784" s="7"/>
      <c r="L1784" s="79"/>
    </row>
    <row r="1785" spans="7:12">
      <c r="G1785" s="7"/>
      <c r="H1785" s="7"/>
      <c r="I1785" s="7"/>
      <c r="J1785" s="7"/>
      <c r="L1785" s="79"/>
    </row>
    <row r="1786" spans="7:12">
      <c r="G1786" s="7"/>
      <c r="H1786" s="7"/>
      <c r="I1786" s="7"/>
      <c r="J1786" s="7"/>
      <c r="L1786" s="79"/>
    </row>
    <row r="1787" spans="7:12">
      <c r="G1787" s="7"/>
      <c r="H1787" s="7"/>
      <c r="I1787" s="7"/>
      <c r="J1787" s="7"/>
      <c r="L1787" s="79"/>
    </row>
    <row r="1788" spans="7:12">
      <c r="G1788" s="7"/>
      <c r="H1788" s="7"/>
      <c r="I1788" s="7"/>
      <c r="J1788" s="7"/>
      <c r="L1788" s="79"/>
    </row>
    <row r="1789" spans="7:12">
      <c r="G1789" s="7"/>
      <c r="H1789" s="7"/>
      <c r="I1789" s="7"/>
      <c r="J1789" s="7"/>
      <c r="L1789" s="79"/>
    </row>
    <row r="1790" spans="7:12">
      <c r="G1790" s="7"/>
      <c r="H1790" s="7"/>
      <c r="I1790" s="7"/>
      <c r="J1790" s="7"/>
      <c r="L1790" s="79"/>
    </row>
    <row r="1791" spans="7:12">
      <c r="G1791" s="7"/>
      <c r="H1791" s="7"/>
      <c r="I1791" s="7"/>
      <c r="J1791" s="7"/>
      <c r="L1791" s="79"/>
    </row>
    <row r="1792" spans="7:12">
      <c r="G1792" s="7"/>
      <c r="H1792" s="7"/>
      <c r="I1792" s="7"/>
      <c r="J1792" s="7"/>
      <c r="L1792" s="79"/>
    </row>
    <row r="1793" spans="7:12">
      <c r="G1793" s="7"/>
      <c r="H1793" s="7"/>
      <c r="I1793" s="7"/>
      <c r="J1793" s="7"/>
      <c r="L1793" s="79"/>
    </row>
    <row r="1794" spans="7:12">
      <c r="G1794" s="7"/>
      <c r="H1794" s="7"/>
      <c r="I1794" s="7"/>
      <c r="J1794" s="7"/>
      <c r="L1794" s="79"/>
    </row>
    <row r="1795" spans="7:12">
      <c r="G1795" s="7"/>
      <c r="H1795" s="7"/>
      <c r="I1795" s="7"/>
      <c r="J1795" s="7"/>
      <c r="L1795" s="79"/>
    </row>
    <row r="1796" spans="7:12">
      <c r="G1796" s="7"/>
      <c r="H1796" s="7"/>
      <c r="I1796" s="7"/>
      <c r="J1796" s="7"/>
      <c r="L1796" s="79"/>
    </row>
    <row r="1797" spans="7:12">
      <c r="G1797" s="7"/>
      <c r="H1797" s="7"/>
      <c r="I1797" s="7"/>
      <c r="J1797" s="7"/>
      <c r="L1797" s="79"/>
    </row>
    <row r="1798" spans="7:12">
      <c r="G1798" s="7"/>
      <c r="H1798" s="7"/>
      <c r="I1798" s="7"/>
      <c r="J1798" s="7"/>
      <c r="L1798" s="79"/>
    </row>
    <row r="1799" spans="7:12">
      <c r="G1799" s="7"/>
      <c r="H1799" s="7"/>
      <c r="I1799" s="7"/>
      <c r="J1799" s="7"/>
      <c r="L1799" s="79"/>
    </row>
    <row r="1800" spans="7:12">
      <c r="G1800" s="7"/>
      <c r="H1800" s="7"/>
      <c r="I1800" s="7"/>
      <c r="J1800" s="7"/>
      <c r="L1800" s="79"/>
    </row>
    <row r="1801" spans="7:12">
      <c r="G1801" s="7"/>
      <c r="H1801" s="7"/>
      <c r="I1801" s="7"/>
      <c r="J1801" s="7"/>
      <c r="L1801" s="79"/>
    </row>
    <row r="1802" spans="7:12">
      <c r="G1802" s="7"/>
      <c r="H1802" s="7"/>
      <c r="I1802" s="7"/>
      <c r="J1802" s="7"/>
      <c r="L1802" s="79"/>
    </row>
    <row r="1803" spans="7:12">
      <c r="G1803" s="7"/>
      <c r="H1803" s="7"/>
      <c r="I1803" s="7"/>
      <c r="J1803" s="7"/>
      <c r="L1803" s="79"/>
    </row>
    <row r="1804" spans="7:12">
      <c r="G1804" s="7"/>
      <c r="H1804" s="7"/>
      <c r="I1804" s="7"/>
      <c r="J1804" s="7"/>
      <c r="L1804" s="79"/>
    </row>
    <row r="1805" spans="7:12">
      <c r="G1805" s="7"/>
      <c r="H1805" s="7"/>
      <c r="I1805" s="7"/>
      <c r="J1805" s="7"/>
      <c r="L1805" s="79"/>
    </row>
    <row r="1806" spans="7:12">
      <c r="G1806" s="7"/>
      <c r="H1806" s="7"/>
      <c r="I1806" s="7"/>
      <c r="J1806" s="7"/>
      <c r="L1806" s="79"/>
    </row>
    <row r="1807" spans="7:12">
      <c r="G1807" s="7"/>
      <c r="H1807" s="7"/>
      <c r="I1807" s="7"/>
      <c r="J1807" s="7"/>
      <c r="L1807" s="79"/>
    </row>
    <row r="1808" spans="7:12">
      <c r="G1808" s="7"/>
      <c r="H1808" s="7"/>
      <c r="I1808" s="7"/>
      <c r="J1808" s="7"/>
      <c r="L1808" s="79"/>
    </row>
    <row r="1809" spans="7:12">
      <c r="G1809" s="7"/>
      <c r="H1809" s="7"/>
      <c r="I1809" s="7"/>
      <c r="J1809" s="7"/>
      <c r="L1809" s="79"/>
    </row>
    <row r="1810" spans="7:12">
      <c r="G1810" s="7"/>
      <c r="H1810" s="7"/>
      <c r="I1810" s="7"/>
      <c r="J1810" s="7"/>
      <c r="L1810" s="79"/>
    </row>
    <row r="1811" spans="7:12">
      <c r="G1811" s="7"/>
      <c r="H1811" s="7"/>
      <c r="I1811" s="7"/>
      <c r="J1811" s="7"/>
      <c r="L1811" s="79"/>
    </row>
    <row r="1812" spans="7:12">
      <c r="G1812" s="7"/>
      <c r="H1812" s="7"/>
      <c r="I1812" s="7"/>
      <c r="J1812" s="7"/>
      <c r="L1812" s="79"/>
    </row>
    <row r="1813" spans="7:12">
      <c r="G1813" s="7"/>
      <c r="H1813" s="7"/>
      <c r="I1813" s="7"/>
      <c r="J1813" s="7"/>
      <c r="L1813" s="79"/>
    </row>
    <row r="1814" spans="7:12">
      <c r="G1814" s="7"/>
      <c r="H1814" s="7"/>
      <c r="I1814" s="7"/>
      <c r="J1814" s="7"/>
      <c r="L1814" s="79"/>
    </row>
    <row r="1815" spans="7:12">
      <c r="G1815" s="7"/>
      <c r="H1815" s="7"/>
      <c r="I1815" s="7"/>
      <c r="J1815" s="7"/>
      <c r="L1815" s="79"/>
    </row>
    <row r="1816" spans="7:12">
      <c r="G1816" s="7"/>
      <c r="H1816" s="7"/>
      <c r="I1816" s="7"/>
      <c r="J1816" s="7"/>
      <c r="L1816" s="79"/>
    </row>
    <row r="1817" spans="7:12">
      <c r="G1817" s="7"/>
      <c r="H1817" s="7"/>
      <c r="I1817" s="7"/>
      <c r="J1817" s="7"/>
      <c r="L1817" s="79"/>
    </row>
    <row r="1818" spans="7:12">
      <c r="G1818" s="7"/>
      <c r="H1818" s="7"/>
      <c r="I1818" s="7"/>
      <c r="J1818" s="7"/>
      <c r="L1818" s="79"/>
    </row>
    <row r="1819" spans="7:12">
      <c r="G1819" s="7"/>
      <c r="H1819" s="7"/>
      <c r="I1819" s="7"/>
      <c r="J1819" s="7"/>
      <c r="L1819" s="79"/>
    </row>
    <row r="1820" spans="7:12">
      <c r="G1820" s="7"/>
      <c r="H1820" s="7"/>
      <c r="I1820" s="7"/>
      <c r="J1820" s="7"/>
      <c r="L1820" s="79"/>
    </row>
    <row r="1821" spans="7:12">
      <c r="G1821" s="7"/>
      <c r="H1821" s="7"/>
      <c r="I1821" s="7"/>
      <c r="J1821" s="7"/>
      <c r="L1821" s="79"/>
    </row>
    <row r="1822" spans="7:12">
      <c r="G1822" s="7"/>
      <c r="H1822" s="7"/>
      <c r="I1822" s="7"/>
      <c r="J1822" s="7"/>
      <c r="L1822" s="79"/>
    </row>
    <row r="1823" spans="7:12">
      <c r="G1823" s="7"/>
      <c r="H1823" s="7"/>
      <c r="I1823" s="7"/>
      <c r="J1823" s="7"/>
      <c r="L1823" s="79"/>
    </row>
    <row r="1824" spans="7:12">
      <c r="L1824" s="79"/>
    </row>
    <row r="1825" spans="12:12">
      <c r="L1825" s="79"/>
    </row>
    <row r="1826" spans="12:12">
      <c r="L1826" s="79"/>
    </row>
    <row r="1827" spans="12:12">
      <c r="L1827" s="79"/>
    </row>
  </sheetData>
  <mergeCells count="13">
    <mergeCell ref="A1419:C1419"/>
    <mergeCell ref="A1431:C1431"/>
    <mergeCell ref="A1676:B1676"/>
    <mergeCell ref="A2:M2"/>
    <mergeCell ref="A5:A6"/>
    <mergeCell ref="B5:B6"/>
    <mergeCell ref="C5:C6"/>
    <mergeCell ref="D5:D6"/>
    <mergeCell ref="E5:E6"/>
    <mergeCell ref="F5:F6"/>
    <mergeCell ref="G5:G6"/>
    <mergeCell ref="H5:K5"/>
    <mergeCell ref="L5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2016-02-03T23:19:02Z</dcterms:created>
  <dcterms:modified xsi:type="dcterms:W3CDTF">2016-02-03T23:22:47Z</dcterms:modified>
</cp:coreProperties>
</file>